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352" windowHeight="8196" activeTab="0"/>
  </bookViews>
  <sheets>
    <sheet name="Relatório" sheetId="1" r:id="rId1"/>
    <sheet name="Avaliação" sheetId="2" state="hidden" r:id="rId2"/>
    <sheet name="Plan3" sheetId="3" state="hidden" r:id="rId3"/>
    <sheet name="Plan1" sheetId="4" state="hidden" r:id="rId4"/>
  </sheets>
  <definedNames>
    <definedName name="_xlnm.Print_Area" localSheetId="0">'Relatório'!$A$1:$I$220</definedName>
  </definedNames>
  <calcPr fullCalcOnLoad="1"/>
</workbook>
</file>

<file path=xl/sharedStrings.xml><?xml version="1.0" encoding="utf-8"?>
<sst xmlns="http://schemas.openxmlformats.org/spreadsheetml/2006/main" count="192" uniqueCount="140">
  <si>
    <t xml:space="preserve">Nº Processo   </t>
  </si>
  <si>
    <t>Compromissário / Interessado</t>
  </si>
  <si>
    <t>Nome da Propriedade</t>
  </si>
  <si>
    <t>Endereço da Propriedade</t>
  </si>
  <si>
    <t>Município</t>
  </si>
  <si>
    <t>Número do TCRA</t>
  </si>
  <si>
    <t xml:space="preserve">Data do vencimento do TCRA </t>
  </si>
  <si>
    <t>LAT</t>
  </si>
  <si>
    <t>LONG</t>
  </si>
  <si>
    <t>Nome do Técnico</t>
  </si>
  <si>
    <t>Formação Profissional</t>
  </si>
  <si>
    <t>Nº  de Registro no Conselho de Classe:</t>
  </si>
  <si>
    <t>Nº  da ART:</t>
  </si>
  <si>
    <t>1. DADOS DO TCRA</t>
  </si>
  <si>
    <t xml:space="preserve">2. QUALIFICAÇÃO DO TÉCNICO RESPONSÁVEL PELAS INFORMAÇÕES APRESENTADAS </t>
  </si>
  <si>
    <t>3. CARACTERIZAÇÃO DA ÁREA EM RECUPERAÇÃO</t>
  </si>
  <si>
    <t>Plantio de mudas</t>
  </si>
  <si>
    <t>Outras (descrever)</t>
  </si>
  <si>
    <t>Assinalar</t>
  </si>
  <si>
    <t>Citar medidas complementares (quando houver):</t>
  </si>
  <si>
    <t>Área Comum Não Protegida</t>
  </si>
  <si>
    <t>Área de Preservação Permanente – APP</t>
  </si>
  <si>
    <t>Reserva Legal</t>
  </si>
  <si>
    <t>Outra Área Protegida</t>
  </si>
  <si>
    <t xml:space="preserve">Qual? </t>
  </si>
  <si>
    <t>4. REGENERAÇÃO NATURAL</t>
  </si>
  <si>
    <t>4.1 Dados da área do projeto</t>
  </si>
  <si>
    <t>Sim</t>
  </si>
  <si>
    <t>Não</t>
  </si>
  <si>
    <t>Uso anterior do solo na área compromissada</t>
  </si>
  <si>
    <t>Cultura Perene</t>
  </si>
  <si>
    <t>Cultura Anual</t>
  </si>
  <si>
    <t>Vegetação Pioneira</t>
  </si>
  <si>
    <t>Outros</t>
  </si>
  <si>
    <t>Cercamento</t>
  </si>
  <si>
    <t>Área completamente cercada ou cercamento desnecessário</t>
  </si>
  <si>
    <t>Área parcialmente cercada</t>
  </si>
  <si>
    <t>Área não cercada</t>
  </si>
  <si>
    <r>
      <t xml:space="preserve">Proteção de perturbações </t>
    </r>
    <r>
      <rPr>
        <sz val="9"/>
        <color indexed="8"/>
        <rFont val="Arial"/>
        <family val="2"/>
      </rPr>
      <t>(fogo, pisoteio, deposição de lixo ou entulho, erosão etc)</t>
    </r>
  </si>
  <si>
    <t>Não se detectam sinais de perturbação ou, quando existem, não comprometem mais que 5% da área</t>
  </si>
  <si>
    <t>São detectados sinais de perturbação que comprometem entre 5 e 30% da área</t>
  </si>
  <si>
    <t>São detectados sinais de perturbação em mais de 30% da área</t>
  </si>
  <si>
    <t xml:space="preserve">Densidade dos indivíduos regenerantes </t>
  </si>
  <si>
    <t xml:space="preserve">Acima de 1500 indivíduos/ha </t>
  </si>
  <si>
    <t>Entre 1200 e 1500 indivíduos/há</t>
  </si>
  <si>
    <t>Abaixo de 1200 indivíduos/há</t>
  </si>
  <si>
    <t>As densidades acima se referem às Formações Florestais de Mata Atlântica. Para as fisionomias de Cerrado deve-se considerar a Resolução SMA 64/2009.</t>
  </si>
  <si>
    <t xml:space="preserve">Homogeneidade da distribuição </t>
  </si>
  <si>
    <t>Indivíduos regenerantes dispersos em 60 a 100 % da área</t>
  </si>
  <si>
    <t>Indivíduos regenerantes dispersos em 40 a 60 % da área</t>
  </si>
  <si>
    <t>Indivíduos regenerantes dispersos em 0 a 40 % da área</t>
  </si>
  <si>
    <r>
      <t xml:space="preserve">Riqueza </t>
    </r>
    <r>
      <rPr>
        <sz val="9"/>
        <color indexed="8"/>
        <rFont val="Arial"/>
        <family val="2"/>
      </rPr>
      <t xml:space="preserve">(número de espécies nativas presentes) </t>
    </r>
  </si>
  <si>
    <t>Acima de 20 spp</t>
  </si>
  <si>
    <t>Entre 10 e 20 spp</t>
  </si>
  <si>
    <t>Entre 0 e 10 spp</t>
  </si>
  <si>
    <t>Altura média dos indivíduos regenerantes</t>
  </si>
  <si>
    <t>Maior que 1 (um) metro</t>
  </si>
  <si>
    <t>Entre 0,50 (meio) metro e 1 (um) metro</t>
  </si>
  <si>
    <t>Menor que 0,50 (meio) metro</t>
  </si>
  <si>
    <r>
      <t xml:space="preserve">Presença de espécies exóticas invasoras </t>
    </r>
    <r>
      <rPr>
        <sz val="9"/>
        <color indexed="8"/>
        <rFont val="Arial"/>
        <family val="2"/>
      </rPr>
      <t>(gramíneas, arbustos e árvores)</t>
    </r>
  </si>
  <si>
    <t>0 a 25 % de ocupação da área</t>
  </si>
  <si>
    <t>25 a 50 % de ocupação da área</t>
  </si>
  <si>
    <t>50 a 100 % de ocupação da área</t>
  </si>
  <si>
    <t>Mato competição na coroa dos regenerantes</t>
  </si>
  <si>
    <t>Ocorrência de competidoras entre 0 e 10% da área das coroas</t>
  </si>
  <si>
    <t>Ocorrência de competidoras entre 10 e 30% da área das coroas</t>
  </si>
  <si>
    <t>Ocorrência de competidoras entre 30 e 100% da área das coroas</t>
  </si>
  <si>
    <t>Descrever as medidas adotadas para a condução da regeneração natural, e relação das espécies presentes</t>
  </si>
  <si>
    <t>Áreas (em ha)</t>
  </si>
  <si>
    <t xml:space="preserve">Área compromissada </t>
  </si>
  <si>
    <t xml:space="preserve">Área efetivamente recuperada </t>
  </si>
  <si>
    <t>Estratégia(s) utilizada(s) na recuperação (Técnica utilizada)</t>
  </si>
  <si>
    <t>Quadro de Áreas (em há)</t>
  </si>
  <si>
    <t xml:space="preserve">Presença de fragmento de vegetação nativa em estágio médio ou superior no entorno da área </t>
  </si>
  <si>
    <t>Informar, de forma conclusiva, se as medidas adotadas para a condução da regeneração  natural da vegetação na área compromissada foram satisfatórias e suficientes para a recomposição da área, conforme compromisso firmado, subsidiando a informação pela avaliação técnica, considerando as respostas aos quesitos:</t>
  </si>
  <si>
    <t>4.3 Conclusões</t>
  </si>
  <si>
    <t xml:space="preserve">5. PLANTIO DE MUDAS </t>
  </si>
  <si>
    <t>5.1 Dados da área do projeto</t>
  </si>
  <si>
    <t>Data do Plantio</t>
  </si>
  <si>
    <t>5.2 Quesitos avaliados (indicar a situação observada na área)</t>
  </si>
  <si>
    <t>4.2 Quesitos avaliados (indicar a situação observada na área)</t>
  </si>
  <si>
    <t>Mortalidade</t>
  </si>
  <si>
    <t>Menor que 10%</t>
  </si>
  <si>
    <t>Entre 10 e 20% ou menor, localizada em reboleiras</t>
  </si>
  <si>
    <t>Entre 10 e 20% localizada em clareiras ou acima de 20% dispersos na área</t>
  </si>
  <si>
    <t>Ataque de formigas</t>
  </si>
  <si>
    <t>Menos de 10% das árvores parcialmente desfolhadas</t>
  </si>
  <si>
    <t>10 a 20% das árvores parcialmente desfolhadas ou até 10% de árvores totalmente desfolhadas</t>
  </si>
  <si>
    <t xml:space="preserve"> Mais de 20% de árvores parcialmente desfolhadas ou mais de 10% de árvores totalmente desfolhadas</t>
  </si>
  <si>
    <t>Mato competição na coroa das árvores</t>
  </si>
  <si>
    <t>Ocorrência em menos que 10% da área das coroas</t>
  </si>
  <si>
    <t>Observa-se ocorrência de competidoras em área entre 10 e 30% da área das coroas</t>
  </si>
  <si>
    <t>Observa-se ocorrência de competidoras em área maior que 30% da área das coroas</t>
  </si>
  <si>
    <t>Mato competição na entrelinha</t>
  </si>
  <si>
    <t>Menor que 30% da área</t>
  </si>
  <si>
    <t>Ocorrência de competidoras em área equivalente a 30-50% da área</t>
  </si>
  <si>
    <t>Mais de 50% da área</t>
  </si>
  <si>
    <r>
      <t xml:space="preserve">Riqueza </t>
    </r>
    <r>
      <rPr>
        <sz val="9"/>
        <color indexed="8"/>
        <rFont val="Arial"/>
        <family val="2"/>
      </rPr>
      <t xml:space="preserve">(número de espécies nativas presentes no plantio) </t>
    </r>
  </si>
  <si>
    <t>Igual ou maior a 80 spp</t>
  </si>
  <si>
    <t>60 a 80 spp</t>
  </si>
  <si>
    <t>Menor que 60 spp</t>
  </si>
  <si>
    <t>Altura média das mudas (m)</t>
  </si>
  <si>
    <t>Descrever as medidas adotadas para a manutenção do plantio, e relação das espécies efetivamento estabelecidas</t>
  </si>
  <si>
    <t>Número de mudas compromissadas</t>
  </si>
  <si>
    <t>Número de mudas efetivamente estabelecidas</t>
  </si>
  <si>
    <t>Dados da área do projeto</t>
  </si>
  <si>
    <t>Área compromissada (em ha)</t>
  </si>
  <si>
    <t>Área efetivamente recuperada (em ha)</t>
  </si>
  <si>
    <t>Concluir em relação ao cumprimento do compromisso firmado, subsidiando a resposta, mediante avaliação técnica, considerando os quesitos informados.</t>
  </si>
  <si>
    <t>DOCUMENTAÇÃO COMPLEMENTAR A SER ENTREGUE</t>
  </si>
  <si>
    <r>
      <rPr>
        <b/>
        <sz val="10"/>
        <color indexed="8"/>
        <rFont val="Arial"/>
        <family val="2"/>
      </rPr>
      <t>Declaração</t>
    </r>
    <r>
      <rPr>
        <sz val="10"/>
        <color indexed="8"/>
        <rFont val="Arial"/>
        <family val="2"/>
      </rPr>
      <t xml:space="preserve">
Declaro, sob as penas da lei, que todas as informações aqui contidas e todos os documentos que acompanham este memorial são a expressão da verdade.
___/__/____                                                                               ______________________________________
                                                                                                  Assinatura do proprietário ou responsável legal
</t>
    </r>
  </si>
  <si>
    <t>Localização da área compromissada (UTM )</t>
  </si>
  <si>
    <t>5.3 Conclusões</t>
  </si>
  <si>
    <t>Quesitos</t>
  </si>
  <si>
    <t>Valor atribuido(0,1,2)</t>
  </si>
  <si>
    <t>Proteção de perturbações</t>
  </si>
  <si>
    <t>Densidade dos indivíduos regenerantes</t>
  </si>
  <si>
    <t>Homogeneidade da distribuição</t>
  </si>
  <si>
    <t>Riqueza (número de espécies)</t>
  </si>
  <si>
    <t>Presença de espécies exóticas invasoras</t>
  </si>
  <si>
    <t>SOMATÓRIO DOS QUESITOS</t>
  </si>
  <si>
    <t>REGENERAÇÃO NATURAL</t>
  </si>
  <si>
    <t>Área compromissada (ha)</t>
  </si>
  <si>
    <t>Área efetivamente recuperada (ha)</t>
  </si>
  <si>
    <t>Regeneração satisfatória, TCRA atendido</t>
  </si>
  <si>
    <t>Regeneração parcialmente estabelecida, TCRA parcialmente cumprido, devendo ser sanados os problemas indicados</t>
  </si>
  <si>
    <t>Regeneração insatisfatória, TCRA não atendido, cabendo a execução do TCRA</t>
  </si>
  <si>
    <t>Avaliação das informações</t>
  </si>
  <si>
    <t>Quesito</t>
  </si>
  <si>
    <t>Altura média das mudas</t>
  </si>
  <si>
    <t xml:space="preserve"> PLANTIO DE MUDAS </t>
  </si>
  <si>
    <t>Espaçamento Utilizado (m)</t>
  </si>
  <si>
    <t>SIM</t>
  </si>
  <si>
    <t>NÃO</t>
  </si>
  <si>
    <t>Resultado</t>
  </si>
  <si>
    <t>Condução da regeneração natural</t>
  </si>
  <si>
    <t>Plantio localizado e efetivado na área compromissada?</t>
  </si>
  <si>
    <r>
      <rPr>
        <b/>
        <sz val="10"/>
        <color indexed="8"/>
        <rFont val="Arial"/>
        <family val="2"/>
      </rPr>
      <t xml:space="preserve">
Observação: </t>
    </r>
    <r>
      <rPr>
        <sz val="10"/>
        <color indexed="8"/>
        <rFont val="Arial"/>
        <family val="2"/>
      </rPr>
      <t>Este relatório deverá ser entregue em 2 vias, 1 via impressa e 1 via em meio eletrônico</t>
    </r>
    <r>
      <rPr>
        <b/>
        <sz val="10"/>
        <color indexed="8"/>
        <rFont val="Arial"/>
        <family val="2"/>
      </rPr>
      <t xml:space="preserve">
Deverão ser entregues também os documentos abaixo listados:
1 .Fotos:</t>
    </r>
    <r>
      <rPr>
        <sz val="10"/>
        <color indexed="8"/>
        <rFont val="Arial"/>
        <family val="2"/>
      </rPr>
      <t xml:space="preserve">
As fotos devem ilustrar adequadamente a área compromissada e  representar a fidelidade das informações referentes aos quesitos assinalados.
Legendar e referenciar as fotos de formar a indicar a localização e apresentá-las com parâmetros de “escala” para análise em relação às dimensões relatadas.
</t>
    </r>
    <r>
      <rPr>
        <b/>
        <sz val="10"/>
        <color indexed="8"/>
        <rFont val="Arial"/>
        <family val="2"/>
      </rPr>
      <t>2. Anotação de Responsabilidade Técnica (ART)</t>
    </r>
    <r>
      <rPr>
        <sz val="10"/>
        <color indexed="8"/>
        <rFont val="Arial"/>
        <family val="2"/>
      </rPr>
      <t xml:space="preserve">, devidamente recolhidas de todos os técnicos que participaram da elaboração do estudo ambiental 
</t>
    </r>
    <r>
      <rPr>
        <b/>
        <sz val="10"/>
        <color indexed="8"/>
        <rFont val="Arial"/>
        <family val="2"/>
      </rPr>
      <t>Observação:</t>
    </r>
    <r>
      <rPr>
        <sz val="10"/>
        <color indexed="8"/>
        <rFont val="Arial"/>
        <family val="2"/>
      </rPr>
      <t xml:space="preserve"> No caso de plantio de até 1500 mudas em zona rural ou até 1000 mudas em zona urbana, não é necessário que o Relatório Técnico seja elaborado por profissional habilitado, com ART
</t>
    </r>
  </si>
  <si>
    <t>Data das informações</t>
  </si>
  <si>
    <t xml:space="preserve">RELATÓRIO TÉCNICO DE MONITORAMENTO DO PLANTIO / REGENERAÇÃO NATURAL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</si>
</sst>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rebuchet MS"/>
      <family val="2"/>
    </font>
    <font>
      <sz val="8"/>
      <color indexed="8"/>
      <name val="Arial"/>
      <family val="2"/>
    </font>
    <font>
      <sz val="11"/>
      <color indexed="9"/>
      <name val="Trebuchet MS"/>
      <family val="2"/>
    </font>
    <font>
      <b/>
      <sz val="11"/>
      <color indexed="10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rebuchet MS"/>
      <family val="2"/>
    </font>
    <font>
      <sz val="8"/>
      <color theme="1"/>
      <name val="Arial"/>
      <family val="2"/>
    </font>
    <font>
      <sz val="11"/>
      <color theme="0"/>
      <name val="Trebuchet MS"/>
      <family val="2"/>
    </font>
    <font>
      <b/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2" fillId="0" borderId="13" xfId="0" applyFont="1" applyBorder="1" applyAlignment="1" applyProtection="1">
      <alignment/>
      <protection locked="0"/>
    </xf>
    <xf numFmtId="0" fontId="52" fillId="0" borderId="14" xfId="0" applyFont="1" applyBorder="1" applyAlignment="1" applyProtection="1">
      <alignment/>
      <protection locked="0"/>
    </xf>
    <xf numFmtId="0" fontId="51" fillId="0" borderId="19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8" fillId="0" borderId="21" xfId="0" applyFont="1" applyBorder="1" applyAlignment="1" applyProtection="1">
      <alignment horizontal="center"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24" xfId="0" applyFont="1" applyBorder="1" applyAlignment="1" applyProtection="1">
      <alignment horizontal="center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7" xfId="0" applyFont="1" applyBorder="1" applyAlignment="1" applyProtection="1">
      <alignment horizontal="center" vertical="center" wrapText="1"/>
      <protection locked="0"/>
    </xf>
    <xf numFmtId="0" fontId="52" fillId="0" borderId="28" xfId="0" applyFont="1" applyBorder="1" applyAlignment="1" applyProtection="1">
      <alignment horizontal="center" vertical="center" wrapText="1"/>
      <protection locked="0"/>
    </xf>
    <xf numFmtId="0" fontId="52" fillId="0" borderId="19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/>
    </xf>
    <xf numFmtId="0" fontId="59" fillId="0" borderId="0" xfId="0" applyFont="1" applyAlignment="1">
      <alignment horizontal="center" wrapText="1"/>
    </xf>
    <xf numFmtId="0" fontId="58" fillId="0" borderId="23" xfId="0" applyFont="1" applyBorder="1" applyAlignment="1" applyProtection="1">
      <alignment horizont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left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top" wrapText="1"/>
      <protection locked="0"/>
    </xf>
    <xf numFmtId="0" fontId="53" fillId="0" borderId="14" xfId="0" applyFont="1" applyBorder="1" applyAlignment="1" applyProtection="1">
      <alignment horizontal="center" vertical="top" wrapText="1"/>
      <protection locked="0"/>
    </xf>
    <xf numFmtId="0" fontId="52" fillId="0" borderId="3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8" fillId="0" borderId="14" xfId="0" applyFont="1" applyBorder="1" applyAlignment="1" applyProtection="1">
      <alignment horizontal="center"/>
      <protection locked="0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2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52" fillId="0" borderId="3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center" wrapText="1"/>
    </xf>
    <xf numFmtId="0" fontId="60" fillId="0" borderId="32" xfId="0" applyFont="1" applyBorder="1" applyAlignment="1">
      <alignment horizontal="center" wrapText="1"/>
    </xf>
    <xf numFmtId="0" fontId="60" fillId="0" borderId="33" xfId="0" applyFont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48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6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1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200025</xdr:colOff>
      <xdr:row>0</xdr:row>
      <xdr:rowOff>619125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showGridLines="0" tabSelected="1" zoomScale="149" zoomScaleNormal="149" zoomScalePageLayoutView="0" workbookViewId="0" topLeftCell="A1">
      <selection activeCell="P12" sqref="P12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6.57421875" style="0" customWidth="1"/>
    <col min="9" max="9" width="13.140625" style="0" customWidth="1"/>
  </cols>
  <sheetData>
    <row r="1" spans="1:9" ht="53.25" customHeight="1">
      <c r="A1" s="21"/>
      <c r="B1" s="111" t="s">
        <v>139</v>
      </c>
      <c r="C1" s="111"/>
      <c r="D1" s="111"/>
      <c r="E1" s="111"/>
      <c r="F1" s="111"/>
      <c r="G1" s="111"/>
      <c r="H1" s="111"/>
      <c r="I1" s="111"/>
    </row>
    <row r="2" spans="1:9" ht="15" customHeight="1">
      <c r="A2" s="64"/>
      <c r="B2" s="64"/>
      <c r="C2" s="64"/>
      <c r="D2" s="64"/>
      <c r="E2" s="64"/>
      <c r="F2" s="64"/>
      <c r="G2" s="64"/>
      <c r="H2" s="64"/>
      <c r="I2" s="64"/>
    </row>
    <row r="4" spans="1:8" ht="15" thickBot="1">
      <c r="A4" s="67" t="s">
        <v>13</v>
      </c>
      <c r="B4" s="67"/>
      <c r="C4" s="67"/>
      <c r="D4" s="67"/>
      <c r="E4" s="67"/>
      <c r="F4" s="67"/>
      <c r="G4" s="67"/>
      <c r="H4" s="67"/>
    </row>
    <row r="5" spans="1:9" ht="14.25">
      <c r="A5" s="51" t="s">
        <v>0</v>
      </c>
      <c r="B5" s="52"/>
      <c r="C5" s="52"/>
      <c r="D5" s="65"/>
      <c r="E5" s="65"/>
      <c r="F5" s="65"/>
      <c r="G5" s="65"/>
      <c r="H5" s="65"/>
      <c r="I5" s="66"/>
    </row>
    <row r="6" spans="1:9" ht="14.25">
      <c r="A6" s="47" t="s">
        <v>1</v>
      </c>
      <c r="B6" s="48"/>
      <c r="C6" s="48"/>
      <c r="D6" s="49"/>
      <c r="E6" s="49"/>
      <c r="F6" s="49"/>
      <c r="G6" s="49"/>
      <c r="H6" s="49"/>
      <c r="I6" s="50"/>
    </row>
    <row r="7" spans="1:9" ht="14.25">
      <c r="A7" s="47" t="s">
        <v>2</v>
      </c>
      <c r="B7" s="48"/>
      <c r="C7" s="48"/>
      <c r="D7" s="49"/>
      <c r="E7" s="49"/>
      <c r="F7" s="49"/>
      <c r="G7" s="49"/>
      <c r="H7" s="49"/>
      <c r="I7" s="50"/>
    </row>
    <row r="8" spans="1:9" ht="14.25">
      <c r="A8" s="47" t="s">
        <v>3</v>
      </c>
      <c r="B8" s="48"/>
      <c r="C8" s="48"/>
      <c r="D8" s="49"/>
      <c r="E8" s="49"/>
      <c r="F8" s="49"/>
      <c r="G8" s="49"/>
      <c r="H8" s="49"/>
      <c r="I8" s="50"/>
    </row>
    <row r="9" spans="1:9" ht="14.25">
      <c r="A9" s="47" t="s">
        <v>4</v>
      </c>
      <c r="B9" s="48"/>
      <c r="C9" s="48"/>
      <c r="D9" s="49"/>
      <c r="E9" s="49"/>
      <c r="F9" s="49"/>
      <c r="G9" s="49"/>
      <c r="H9" s="49"/>
      <c r="I9" s="50"/>
    </row>
    <row r="10" spans="1:9" ht="14.25">
      <c r="A10" s="47" t="s">
        <v>5</v>
      </c>
      <c r="B10" s="48"/>
      <c r="C10" s="48"/>
      <c r="D10" s="49"/>
      <c r="E10" s="49"/>
      <c r="F10" s="49"/>
      <c r="G10" s="49"/>
      <c r="H10" s="49"/>
      <c r="I10" s="50"/>
    </row>
    <row r="11" spans="1:9" ht="14.25">
      <c r="A11" s="47" t="s">
        <v>138</v>
      </c>
      <c r="B11" s="48"/>
      <c r="C11" s="48"/>
      <c r="D11" s="49"/>
      <c r="E11" s="49"/>
      <c r="F11" s="49"/>
      <c r="G11" s="49"/>
      <c r="H11" s="49"/>
      <c r="I11" s="50"/>
    </row>
    <row r="12" spans="1:9" ht="14.25">
      <c r="A12" s="47" t="s">
        <v>6</v>
      </c>
      <c r="B12" s="48"/>
      <c r="C12" s="48"/>
      <c r="D12" s="49"/>
      <c r="E12" s="49"/>
      <c r="F12" s="49"/>
      <c r="G12" s="49"/>
      <c r="H12" s="49"/>
      <c r="I12" s="50"/>
    </row>
    <row r="13" spans="1:9" ht="27" customHeight="1" thickBot="1">
      <c r="A13" s="71" t="s">
        <v>111</v>
      </c>
      <c r="B13" s="72" t="s">
        <v>7</v>
      </c>
      <c r="C13" s="72"/>
      <c r="D13" s="22" t="s">
        <v>7</v>
      </c>
      <c r="E13" s="68"/>
      <c r="F13" s="68"/>
      <c r="G13" s="22" t="s">
        <v>8</v>
      </c>
      <c r="H13" s="69"/>
      <c r="I13" s="70"/>
    </row>
    <row r="14" spans="1:9" ht="27" customHeight="1">
      <c r="A14" s="9"/>
      <c r="B14" s="9"/>
      <c r="C14" s="9"/>
      <c r="D14" s="11"/>
      <c r="E14" s="12"/>
      <c r="F14" s="12"/>
      <c r="G14" s="11"/>
      <c r="H14" s="13"/>
      <c r="I14" s="13"/>
    </row>
    <row r="16" spans="1:9" ht="15" thickBot="1">
      <c r="A16" s="45" t="s">
        <v>14</v>
      </c>
      <c r="B16" s="45"/>
      <c r="C16" s="45"/>
      <c r="D16" s="45"/>
      <c r="E16" s="45"/>
      <c r="F16" s="45"/>
      <c r="G16" s="45"/>
      <c r="H16" s="45"/>
      <c r="I16" s="45"/>
    </row>
    <row r="17" spans="1:9" ht="15" customHeight="1">
      <c r="A17" s="51" t="s">
        <v>9</v>
      </c>
      <c r="B17" s="52"/>
      <c r="C17" s="52"/>
      <c r="D17" s="65"/>
      <c r="E17" s="65"/>
      <c r="F17" s="65"/>
      <c r="G17" s="65"/>
      <c r="H17" s="65"/>
      <c r="I17" s="66"/>
    </row>
    <row r="18" spans="1:9" ht="15" customHeight="1">
      <c r="A18" s="47" t="s">
        <v>10</v>
      </c>
      <c r="B18" s="48"/>
      <c r="C18" s="48"/>
      <c r="D18" s="49"/>
      <c r="E18" s="49"/>
      <c r="F18" s="49"/>
      <c r="G18" s="49"/>
      <c r="H18" s="49"/>
      <c r="I18" s="50"/>
    </row>
    <row r="19" spans="1:9" ht="15" customHeight="1">
      <c r="A19" s="47" t="s">
        <v>11</v>
      </c>
      <c r="B19" s="48"/>
      <c r="C19" s="48"/>
      <c r="D19" s="49"/>
      <c r="E19" s="49"/>
      <c r="F19" s="49"/>
      <c r="G19" s="49"/>
      <c r="H19" s="49"/>
      <c r="I19" s="50"/>
    </row>
    <row r="20" spans="1:9" ht="15" customHeight="1" thickBot="1">
      <c r="A20" s="71" t="s">
        <v>12</v>
      </c>
      <c r="B20" s="72"/>
      <c r="C20" s="72"/>
      <c r="D20" s="76"/>
      <c r="E20" s="76"/>
      <c r="F20" s="76"/>
      <c r="G20" s="76"/>
      <c r="H20" s="76"/>
      <c r="I20" s="77"/>
    </row>
    <row r="23" spans="1:9" ht="14.25">
      <c r="A23" s="46" t="s">
        <v>15</v>
      </c>
      <c r="B23" s="46"/>
      <c r="C23" s="46"/>
      <c r="D23" s="46"/>
      <c r="E23" s="46"/>
      <c r="F23" s="46"/>
      <c r="G23" s="46"/>
      <c r="H23" s="46"/>
      <c r="I23" s="46"/>
    </row>
    <row r="24" ht="15" thickBot="1"/>
    <row r="25" spans="1:4" ht="33.75" customHeight="1">
      <c r="A25" s="78" t="s">
        <v>71</v>
      </c>
      <c r="B25" s="79"/>
      <c r="C25" s="79"/>
      <c r="D25" s="23" t="s">
        <v>18</v>
      </c>
    </row>
    <row r="26" spans="1:4" ht="15">
      <c r="A26" s="47" t="s">
        <v>135</v>
      </c>
      <c r="B26" s="48"/>
      <c r="C26" s="48"/>
      <c r="D26" s="24"/>
    </row>
    <row r="27" spans="1:4" ht="15">
      <c r="A27" s="47" t="s">
        <v>16</v>
      </c>
      <c r="B27" s="48"/>
      <c r="C27" s="48"/>
      <c r="D27" s="24"/>
    </row>
    <row r="28" spans="1:4" ht="15.75" thickBot="1">
      <c r="A28" s="71" t="s">
        <v>17</v>
      </c>
      <c r="B28" s="72"/>
      <c r="C28" s="72"/>
      <c r="D28" s="25"/>
    </row>
    <row r="30" spans="1:9" ht="15.75" customHeight="1" thickBot="1">
      <c r="A30" s="85" t="s">
        <v>19</v>
      </c>
      <c r="B30" s="85"/>
      <c r="C30" s="85"/>
      <c r="D30" s="85"/>
      <c r="E30" s="85"/>
      <c r="F30" s="85"/>
      <c r="G30" s="85"/>
      <c r="H30" s="85"/>
      <c r="I30" s="85"/>
    </row>
    <row r="31" spans="1:9" ht="14.25">
      <c r="A31" s="86"/>
      <c r="B31" s="87"/>
      <c r="C31" s="87"/>
      <c r="D31" s="87"/>
      <c r="E31" s="87"/>
      <c r="F31" s="87"/>
      <c r="G31" s="87"/>
      <c r="H31" s="87"/>
      <c r="I31" s="88"/>
    </row>
    <row r="32" spans="1:9" ht="14.25">
      <c r="A32" s="89"/>
      <c r="B32" s="90"/>
      <c r="C32" s="90"/>
      <c r="D32" s="90"/>
      <c r="E32" s="90"/>
      <c r="F32" s="90"/>
      <c r="G32" s="90"/>
      <c r="H32" s="90"/>
      <c r="I32" s="91"/>
    </row>
    <row r="33" spans="1:9" ht="15" thickBot="1">
      <c r="A33" s="92"/>
      <c r="B33" s="93"/>
      <c r="C33" s="93"/>
      <c r="D33" s="93"/>
      <c r="E33" s="93"/>
      <c r="F33" s="93"/>
      <c r="G33" s="93"/>
      <c r="H33" s="93"/>
      <c r="I33" s="94"/>
    </row>
    <row r="34" spans="1:9" ht="15" thickBot="1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>
      <c r="A35" s="78" t="s">
        <v>72</v>
      </c>
      <c r="B35" s="79"/>
      <c r="C35" s="79"/>
      <c r="D35" s="80"/>
      <c r="E35" s="16"/>
      <c r="F35" s="16"/>
      <c r="G35" s="16"/>
      <c r="H35" s="16"/>
      <c r="I35" s="16"/>
    </row>
    <row r="36" spans="1:4" ht="14.25">
      <c r="A36" s="47" t="s">
        <v>20</v>
      </c>
      <c r="B36" s="48"/>
      <c r="C36" s="48"/>
      <c r="D36" s="41"/>
    </row>
    <row r="37" spans="1:4" ht="14.25">
      <c r="A37" s="47" t="s">
        <v>21</v>
      </c>
      <c r="B37" s="48"/>
      <c r="C37" s="48"/>
      <c r="D37" s="41"/>
    </row>
    <row r="38" spans="1:4" ht="15" thickBot="1">
      <c r="A38" s="47" t="s">
        <v>22</v>
      </c>
      <c r="B38" s="48"/>
      <c r="C38" s="48"/>
      <c r="D38" s="41"/>
    </row>
    <row r="39" spans="1:9" ht="15" thickBot="1">
      <c r="A39" s="71" t="s">
        <v>23</v>
      </c>
      <c r="B39" s="72"/>
      <c r="C39" s="72"/>
      <c r="D39" s="42"/>
      <c r="F39" s="6" t="s">
        <v>24</v>
      </c>
      <c r="G39" s="73"/>
      <c r="H39" s="74"/>
      <c r="I39" s="75"/>
    </row>
    <row r="42" spans="1:10" ht="14.25">
      <c r="A42" s="63" t="s">
        <v>25</v>
      </c>
      <c r="B42" s="63"/>
      <c r="C42" s="63"/>
      <c r="D42" s="63"/>
      <c r="E42" s="63"/>
      <c r="F42" s="63"/>
      <c r="G42" s="63"/>
      <c r="H42" s="63"/>
      <c r="I42" s="63"/>
      <c r="J42" s="5"/>
    </row>
    <row r="44" spans="1:9" ht="14.25">
      <c r="A44" s="62" t="s">
        <v>26</v>
      </c>
      <c r="B44" s="62"/>
      <c r="C44" s="62"/>
      <c r="D44" s="62"/>
      <c r="E44" s="62"/>
      <c r="F44" s="62"/>
      <c r="G44" s="62"/>
      <c r="H44" s="62"/>
      <c r="I44" s="62"/>
    </row>
    <row r="45" spans="1:9" ht="15" thickBot="1">
      <c r="A45" s="3"/>
      <c r="B45" s="4"/>
      <c r="C45" s="4"/>
      <c r="D45" s="4"/>
      <c r="E45" s="4"/>
      <c r="F45" s="4"/>
      <c r="G45" s="4"/>
      <c r="H45" s="4"/>
      <c r="I45" s="4"/>
    </row>
    <row r="46" spans="1:4" ht="14.25">
      <c r="A46" s="78" t="s">
        <v>68</v>
      </c>
      <c r="B46" s="79"/>
      <c r="C46" s="79"/>
      <c r="D46" s="80"/>
    </row>
    <row r="47" spans="1:9" ht="14.25">
      <c r="A47" s="83" t="s">
        <v>69</v>
      </c>
      <c r="B47" s="84"/>
      <c r="C47" s="84"/>
      <c r="D47" s="43"/>
      <c r="E47" s="6"/>
      <c r="F47" s="6"/>
      <c r="G47" s="6"/>
      <c r="H47" s="6"/>
      <c r="I47" s="6"/>
    </row>
    <row r="48" spans="1:9" ht="15" thickBot="1">
      <c r="A48" s="81" t="s">
        <v>70</v>
      </c>
      <c r="B48" s="82"/>
      <c r="C48" s="82"/>
      <c r="D48" s="44"/>
      <c r="E48" s="6"/>
      <c r="F48" s="6"/>
      <c r="G48" s="6"/>
      <c r="H48" s="6"/>
      <c r="I48" s="6"/>
    </row>
    <row r="49" spans="1:9" ht="14.25">
      <c r="A49" s="18"/>
      <c r="B49" s="18"/>
      <c r="C49" s="18"/>
      <c r="D49" s="8"/>
      <c r="E49" s="6"/>
      <c r="F49" s="6"/>
      <c r="G49" s="6"/>
      <c r="H49" s="6"/>
      <c r="I49" s="6"/>
    </row>
    <row r="50" spans="1:9" ht="1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30.75" customHeight="1">
      <c r="A51" s="78" t="s">
        <v>73</v>
      </c>
      <c r="B51" s="79"/>
      <c r="C51" s="79"/>
      <c r="D51" s="80"/>
      <c r="E51" s="7"/>
      <c r="F51" s="7"/>
      <c r="G51" s="7"/>
      <c r="H51" s="7"/>
      <c r="I51" s="7"/>
    </row>
    <row r="52" spans="1:9" ht="15">
      <c r="A52" s="83" t="s">
        <v>27</v>
      </c>
      <c r="B52" s="84"/>
      <c r="C52" s="84"/>
      <c r="D52" s="26"/>
      <c r="E52" s="6"/>
      <c r="F52" s="6"/>
      <c r="G52" s="6"/>
      <c r="H52" s="6"/>
      <c r="I52" s="6"/>
    </row>
    <row r="53" spans="1:9" ht="15.75" thickBot="1">
      <c r="A53" s="81" t="s">
        <v>28</v>
      </c>
      <c r="B53" s="82"/>
      <c r="C53" s="82"/>
      <c r="D53" s="27"/>
      <c r="E53" s="6"/>
      <c r="F53" s="6"/>
      <c r="G53" s="6"/>
      <c r="H53" s="6"/>
      <c r="I53" s="6"/>
    </row>
    <row r="54" spans="1:9" ht="15">
      <c r="A54" s="18"/>
      <c r="B54" s="18"/>
      <c r="C54" s="18"/>
      <c r="D54" s="8"/>
      <c r="E54" s="6"/>
      <c r="F54" s="6"/>
      <c r="G54" s="6"/>
      <c r="H54" s="6"/>
      <c r="I54" s="6"/>
    </row>
    <row r="55" spans="1:9" ht="15" thickBot="1">
      <c r="A55" s="17"/>
      <c r="B55" s="17"/>
      <c r="C55" s="17"/>
      <c r="D55" s="6"/>
      <c r="E55" s="6"/>
      <c r="F55" s="6"/>
      <c r="G55" s="6"/>
      <c r="H55" s="6"/>
      <c r="I55" s="6"/>
    </row>
    <row r="56" spans="1:9" ht="15">
      <c r="A56" s="78" t="s">
        <v>29</v>
      </c>
      <c r="B56" s="79"/>
      <c r="C56" s="79"/>
      <c r="D56" s="80"/>
      <c r="E56" s="6"/>
      <c r="F56" s="6"/>
      <c r="G56" s="6"/>
      <c r="H56" s="6"/>
      <c r="I56" s="6"/>
    </row>
    <row r="57" spans="1:11" ht="15">
      <c r="A57" s="83" t="s">
        <v>30</v>
      </c>
      <c r="B57" s="84"/>
      <c r="C57" s="84"/>
      <c r="D57" s="26"/>
      <c r="E57" s="6"/>
      <c r="F57" s="6"/>
      <c r="G57" s="6"/>
      <c r="H57" s="6"/>
      <c r="I57" s="6"/>
      <c r="J57" s="6"/>
      <c r="K57" s="6"/>
    </row>
    <row r="58" spans="1:11" ht="15">
      <c r="A58" s="83" t="s">
        <v>31</v>
      </c>
      <c r="B58" s="84"/>
      <c r="C58" s="84"/>
      <c r="D58" s="26"/>
      <c r="E58" s="6"/>
      <c r="F58" s="6"/>
      <c r="G58" s="6"/>
      <c r="H58" s="6"/>
      <c r="I58" s="6"/>
      <c r="J58" s="6"/>
      <c r="K58" s="6"/>
    </row>
    <row r="59" spans="1:11" ht="15.75" thickBot="1">
      <c r="A59" s="83" t="s">
        <v>32</v>
      </c>
      <c r="B59" s="84"/>
      <c r="C59" s="84"/>
      <c r="D59" s="26"/>
      <c r="E59" s="6"/>
      <c r="F59" s="6"/>
      <c r="G59" s="6"/>
      <c r="H59" s="6"/>
      <c r="I59" s="6"/>
      <c r="J59" s="6"/>
      <c r="K59" s="6"/>
    </row>
    <row r="60" spans="1:9" ht="15.75" thickBot="1">
      <c r="A60" s="95" t="s">
        <v>33</v>
      </c>
      <c r="B60" s="96"/>
      <c r="C60" s="96"/>
      <c r="D60" s="27"/>
      <c r="F60" s="6" t="s">
        <v>24</v>
      </c>
      <c r="G60" s="73"/>
      <c r="H60" s="74"/>
      <c r="I60" s="75"/>
    </row>
    <row r="61" spans="1:1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4.25">
      <c r="A63" s="62" t="s">
        <v>80</v>
      </c>
      <c r="B63" s="62"/>
      <c r="C63" s="62"/>
      <c r="D63" s="62"/>
      <c r="E63" s="62"/>
      <c r="F63" s="62"/>
      <c r="G63" s="62"/>
      <c r="H63" s="62"/>
      <c r="I63" s="62"/>
      <c r="J63" s="6"/>
      <c r="K63" s="6"/>
    </row>
    <row r="64" spans="1:11" ht="15" thickBo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customHeight="1">
      <c r="A65" s="78" t="s">
        <v>34</v>
      </c>
      <c r="B65" s="79"/>
      <c r="C65" s="79"/>
      <c r="D65" s="79"/>
      <c r="E65" s="79"/>
      <c r="F65" s="79"/>
      <c r="G65" s="28" t="s">
        <v>18</v>
      </c>
      <c r="H65" s="7"/>
      <c r="I65" s="6"/>
      <c r="J65" s="6"/>
      <c r="K65" s="6"/>
    </row>
    <row r="66" spans="1:11" ht="15.75" customHeight="1">
      <c r="A66" s="47" t="s">
        <v>35</v>
      </c>
      <c r="B66" s="48"/>
      <c r="C66" s="48"/>
      <c r="D66" s="48"/>
      <c r="E66" s="48"/>
      <c r="F66" s="48"/>
      <c r="G66" s="24"/>
      <c r="H66" s="6"/>
      <c r="I66" s="6"/>
      <c r="J66" s="6"/>
      <c r="K66" s="6"/>
    </row>
    <row r="67" spans="1:11" ht="15.75" customHeight="1">
      <c r="A67" s="47" t="s">
        <v>36</v>
      </c>
      <c r="B67" s="48"/>
      <c r="C67" s="48"/>
      <c r="D67" s="48"/>
      <c r="E67" s="48"/>
      <c r="F67" s="48"/>
      <c r="G67" s="24"/>
      <c r="H67" s="6"/>
      <c r="I67" s="6"/>
      <c r="J67" s="6"/>
      <c r="K67" s="6"/>
    </row>
    <row r="68" spans="1:11" ht="15.75" customHeight="1" thickBot="1">
      <c r="A68" s="71" t="s">
        <v>37</v>
      </c>
      <c r="B68" s="72"/>
      <c r="C68" s="72"/>
      <c r="D68" s="72"/>
      <c r="E68" s="72"/>
      <c r="F68" s="72"/>
      <c r="G68" s="25"/>
      <c r="H68" s="6"/>
      <c r="I68" s="6"/>
      <c r="J68" s="6"/>
      <c r="K68" s="6"/>
    </row>
    <row r="69" spans="1:11" ht="15.75" customHeight="1">
      <c r="A69" s="9"/>
      <c r="B69" s="9"/>
      <c r="C69" s="9"/>
      <c r="D69" s="9"/>
      <c r="E69" s="9"/>
      <c r="F69" s="9"/>
      <c r="G69" s="10"/>
      <c r="H69" s="6"/>
      <c r="I69" s="6"/>
      <c r="J69" s="6"/>
      <c r="K69" s="6"/>
    </row>
    <row r="70" spans="1:11" ht="15.75" customHeight="1" thickBot="1">
      <c r="A70" s="9"/>
      <c r="B70" s="9"/>
      <c r="C70" s="9"/>
      <c r="D70" s="9"/>
      <c r="E70" s="9"/>
      <c r="F70" s="9"/>
      <c r="G70" s="10"/>
      <c r="H70" s="6"/>
      <c r="I70" s="6"/>
      <c r="J70" s="6"/>
      <c r="K70" s="6"/>
    </row>
    <row r="71" spans="1:11" ht="25.5" customHeight="1">
      <c r="A71" s="78" t="s">
        <v>38</v>
      </c>
      <c r="B71" s="79"/>
      <c r="C71" s="79"/>
      <c r="D71" s="79"/>
      <c r="E71" s="79"/>
      <c r="F71" s="79"/>
      <c r="G71" s="29" t="s">
        <v>18</v>
      </c>
      <c r="H71" s="6"/>
      <c r="I71" s="6"/>
      <c r="J71" s="6"/>
      <c r="K71" s="6"/>
    </row>
    <row r="72" spans="1:11" ht="27.75" customHeight="1">
      <c r="A72" s="47" t="s">
        <v>39</v>
      </c>
      <c r="B72" s="48"/>
      <c r="C72" s="48"/>
      <c r="D72" s="48"/>
      <c r="E72" s="48"/>
      <c r="F72" s="48"/>
      <c r="G72" s="24"/>
      <c r="H72" s="6"/>
      <c r="I72" s="6"/>
      <c r="J72" s="6"/>
      <c r="K72" s="6"/>
    </row>
    <row r="73" spans="1:11" ht="24" customHeight="1">
      <c r="A73" s="47" t="s">
        <v>40</v>
      </c>
      <c r="B73" s="48"/>
      <c r="C73" s="48"/>
      <c r="D73" s="48"/>
      <c r="E73" s="48"/>
      <c r="F73" s="48"/>
      <c r="G73" s="24"/>
      <c r="H73" s="6"/>
      <c r="I73" s="6"/>
      <c r="J73" s="6"/>
      <c r="K73" s="6"/>
    </row>
    <row r="74" spans="1:11" ht="15.75" thickBot="1">
      <c r="A74" s="71" t="s">
        <v>41</v>
      </c>
      <c r="B74" s="72"/>
      <c r="C74" s="72"/>
      <c r="D74" s="72"/>
      <c r="E74" s="72"/>
      <c r="F74" s="72"/>
      <c r="G74" s="25"/>
      <c r="H74" s="6"/>
      <c r="I74" s="6"/>
      <c r="J74" s="6"/>
      <c r="K74" s="6"/>
    </row>
    <row r="75" spans="1:1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5" thickBo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78" t="s">
        <v>42</v>
      </c>
      <c r="B77" s="79"/>
      <c r="C77" s="79"/>
      <c r="D77" s="79"/>
      <c r="E77" s="79"/>
      <c r="F77" s="79"/>
      <c r="G77" s="29" t="s">
        <v>18</v>
      </c>
      <c r="H77" s="6"/>
      <c r="I77" s="6"/>
      <c r="J77" s="6"/>
      <c r="K77" s="6"/>
    </row>
    <row r="78" spans="1:11" ht="15">
      <c r="A78" s="47" t="s">
        <v>43</v>
      </c>
      <c r="B78" s="48"/>
      <c r="C78" s="48"/>
      <c r="D78" s="48"/>
      <c r="E78" s="48"/>
      <c r="F78" s="48"/>
      <c r="G78" s="24"/>
      <c r="H78" s="6"/>
      <c r="I78" s="6"/>
      <c r="J78" s="6"/>
      <c r="K78" s="6"/>
    </row>
    <row r="79" spans="1:11" ht="15">
      <c r="A79" s="47" t="s">
        <v>44</v>
      </c>
      <c r="B79" s="48"/>
      <c r="C79" s="48"/>
      <c r="D79" s="48"/>
      <c r="E79" s="48"/>
      <c r="F79" s="48"/>
      <c r="G79" s="24"/>
      <c r="H79" s="6"/>
      <c r="I79" s="6"/>
      <c r="J79" s="6"/>
      <c r="K79" s="6"/>
    </row>
    <row r="80" spans="1:11" ht="15.75" thickBot="1">
      <c r="A80" s="71" t="s">
        <v>45</v>
      </c>
      <c r="B80" s="72"/>
      <c r="C80" s="72"/>
      <c r="D80" s="72"/>
      <c r="E80" s="72"/>
      <c r="F80" s="72"/>
      <c r="G80" s="25"/>
      <c r="H80" s="6"/>
      <c r="I80" s="6"/>
      <c r="J80" s="6"/>
      <c r="K80" s="6"/>
    </row>
    <row r="81" spans="1:11" ht="27.75" customHeight="1">
      <c r="A81" s="98" t="s">
        <v>46</v>
      </c>
      <c r="B81" s="98"/>
      <c r="C81" s="98"/>
      <c r="D81" s="98"/>
      <c r="E81" s="98"/>
      <c r="F81" s="98"/>
      <c r="G81" s="98"/>
      <c r="H81" s="14"/>
      <c r="I81" s="14"/>
      <c r="J81" s="6"/>
      <c r="K81" s="6"/>
    </row>
    <row r="82" spans="1:11" ht="14.25">
      <c r="A82" s="15"/>
      <c r="B82" s="15"/>
      <c r="C82" s="15"/>
      <c r="D82" s="15"/>
      <c r="E82" s="15"/>
      <c r="F82" s="15"/>
      <c r="G82" s="15"/>
      <c r="H82" s="14"/>
      <c r="I82" s="14"/>
      <c r="J82" s="6"/>
      <c r="K82" s="6"/>
    </row>
    <row r="83" spans="1:11" ht="15" thickBo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78" t="s">
        <v>47</v>
      </c>
      <c r="B84" s="79"/>
      <c r="C84" s="79"/>
      <c r="D84" s="79"/>
      <c r="E84" s="79"/>
      <c r="F84" s="79"/>
      <c r="G84" s="29" t="s">
        <v>18</v>
      </c>
      <c r="H84" s="6"/>
      <c r="I84" s="6"/>
      <c r="J84" s="6"/>
      <c r="K84" s="6"/>
    </row>
    <row r="85" spans="1:11" ht="15">
      <c r="A85" s="47" t="s">
        <v>48</v>
      </c>
      <c r="B85" s="48"/>
      <c r="C85" s="48"/>
      <c r="D85" s="48"/>
      <c r="E85" s="48"/>
      <c r="F85" s="48"/>
      <c r="G85" s="24"/>
      <c r="H85" s="6"/>
      <c r="I85" s="6"/>
      <c r="J85" s="6"/>
      <c r="K85" s="6"/>
    </row>
    <row r="86" spans="1:11" ht="15">
      <c r="A86" s="47" t="s">
        <v>49</v>
      </c>
      <c r="B86" s="48"/>
      <c r="C86" s="48"/>
      <c r="D86" s="48"/>
      <c r="E86" s="48"/>
      <c r="F86" s="48"/>
      <c r="G86" s="24"/>
      <c r="H86" s="6"/>
      <c r="I86" s="6"/>
      <c r="J86" s="6"/>
      <c r="K86" s="6"/>
    </row>
    <row r="87" spans="1:11" ht="15.75" thickBot="1">
      <c r="A87" s="71" t="s">
        <v>50</v>
      </c>
      <c r="B87" s="72"/>
      <c r="C87" s="72"/>
      <c r="D87" s="72"/>
      <c r="E87" s="72"/>
      <c r="F87" s="72"/>
      <c r="G87" s="25"/>
      <c r="H87" s="6"/>
      <c r="I87" s="6"/>
      <c r="J87" s="6"/>
      <c r="K87" s="6"/>
    </row>
    <row r="88" spans="1:1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78" t="s">
        <v>51</v>
      </c>
      <c r="B90" s="79"/>
      <c r="C90" s="79"/>
      <c r="D90" s="79"/>
      <c r="E90" s="79"/>
      <c r="F90" s="79"/>
      <c r="G90" s="29" t="s">
        <v>18</v>
      </c>
      <c r="H90" s="6"/>
      <c r="I90" s="6"/>
      <c r="J90" s="6"/>
      <c r="K90" s="6"/>
    </row>
    <row r="91" spans="1:11" ht="15">
      <c r="A91" s="47" t="s">
        <v>52</v>
      </c>
      <c r="B91" s="48"/>
      <c r="C91" s="48"/>
      <c r="D91" s="48"/>
      <c r="E91" s="48"/>
      <c r="F91" s="48"/>
      <c r="G91" s="24"/>
      <c r="H91" s="6"/>
      <c r="I91" s="6"/>
      <c r="J91" s="6"/>
      <c r="K91" s="6"/>
    </row>
    <row r="92" spans="1:11" ht="15">
      <c r="A92" s="47" t="s">
        <v>53</v>
      </c>
      <c r="B92" s="48"/>
      <c r="C92" s="48"/>
      <c r="D92" s="48"/>
      <c r="E92" s="48"/>
      <c r="F92" s="48"/>
      <c r="G92" s="24"/>
      <c r="H92" s="6"/>
      <c r="I92" s="6"/>
      <c r="J92" s="6"/>
      <c r="K92" s="6"/>
    </row>
    <row r="93" spans="1:11" ht="15.75" thickBot="1">
      <c r="A93" s="71" t="s">
        <v>54</v>
      </c>
      <c r="B93" s="72"/>
      <c r="C93" s="72"/>
      <c r="D93" s="72"/>
      <c r="E93" s="72"/>
      <c r="F93" s="72"/>
      <c r="G93" s="25"/>
      <c r="H93" s="6"/>
      <c r="I93" s="6"/>
      <c r="J93" s="6"/>
      <c r="K93" s="6"/>
    </row>
    <row r="94" spans="1:1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 thickBo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78" t="s">
        <v>55</v>
      </c>
      <c r="B96" s="79"/>
      <c r="C96" s="79"/>
      <c r="D96" s="79"/>
      <c r="E96" s="79"/>
      <c r="F96" s="79"/>
      <c r="G96" s="29" t="s">
        <v>18</v>
      </c>
      <c r="H96" s="6"/>
      <c r="I96" s="6"/>
      <c r="J96" s="6"/>
      <c r="K96" s="6"/>
    </row>
    <row r="97" spans="1:11" ht="15">
      <c r="A97" s="47" t="s">
        <v>56</v>
      </c>
      <c r="B97" s="48"/>
      <c r="C97" s="48"/>
      <c r="D97" s="48"/>
      <c r="E97" s="48"/>
      <c r="F97" s="48"/>
      <c r="G97" s="24"/>
      <c r="H97" s="6"/>
      <c r="I97" s="6"/>
      <c r="J97" s="6"/>
      <c r="K97" s="6"/>
    </row>
    <row r="98" spans="1:11" ht="15">
      <c r="A98" s="47" t="s">
        <v>57</v>
      </c>
      <c r="B98" s="48"/>
      <c r="C98" s="48"/>
      <c r="D98" s="48"/>
      <c r="E98" s="48"/>
      <c r="F98" s="48"/>
      <c r="G98" s="24"/>
      <c r="H98" s="6"/>
      <c r="I98" s="6"/>
      <c r="J98" s="6"/>
      <c r="K98" s="6"/>
    </row>
    <row r="99" spans="1:11" ht="15.75" thickBot="1">
      <c r="A99" s="71" t="s">
        <v>58</v>
      </c>
      <c r="B99" s="72"/>
      <c r="C99" s="72"/>
      <c r="D99" s="72"/>
      <c r="E99" s="72"/>
      <c r="F99" s="72"/>
      <c r="G99" s="25"/>
      <c r="H99" s="6"/>
      <c r="I99" s="6"/>
      <c r="J99" s="6"/>
      <c r="K99" s="6"/>
    </row>
    <row r="100" spans="1:1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 thickBo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78" t="s">
        <v>59</v>
      </c>
      <c r="B102" s="79"/>
      <c r="C102" s="79"/>
      <c r="D102" s="79"/>
      <c r="E102" s="79"/>
      <c r="F102" s="79"/>
      <c r="G102" s="29" t="s">
        <v>18</v>
      </c>
      <c r="H102" s="6"/>
      <c r="I102" s="6"/>
      <c r="J102" s="6"/>
      <c r="K102" s="6"/>
    </row>
    <row r="103" spans="1:11" ht="15">
      <c r="A103" s="47" t="s">
        <v>60</v>
      </c>
      <c r="B103" s="48"/>
      <c r="C103" s="48"/>
      <c r="D103" s="48"/>
      <c r="E103" s="48"/>
      <c r="F103" s="48"/>
      <c r="G103" s="24"/>
      <c r="H103" s="6"/>
      <c r="I103" s="6"/>
      <c r="J103" s="6"/>
      <c r="K103" s="6"/>
    </row>
    <row r="104" spans="1:11" ht="15">
      <c r="A104" s="47" t="s">
        <v>61</v>
      </c>
      <c r="B104" s="48"/>
      <c r="C104" s="48"/>
      <c r="D104" s="48"/>
      <c r="E104" s="48"/>
      <c r="F104" s="48"/>
      <c r="G104" s="24"/>
      <c r="H104" s="6"/>
      <c r="I104" s="6"/>
      <c r="J104" s="6"/>
      <c r="K104" s="6"/>
    </row>
    <row r="105" spans="1:11" ht="15.75" thickBot="1">
      <c r="A105" s="71" t="s">
        <v>62</v>
      </c>
      <c r="B105" s="72"/>
      <c r="C105" s="72"/>
      <c r="D105" s="72"/>
      <c r="E105" s="72"/>
      <c r="F105" s="72"/>
      <c r="G105" s="25"/>
      <c r="H105" s="6"/>
      <c r="I105" s="6"/>
      <c r="J105" s="6"/>
      <c r="K105" s="6"/>
    </row>
    <row r="106" spans="1:1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78" t="s">
        <v>63</v>
      </c>
      <c r="B108" s="79"/>
      <c r="C108" s="79"/>
      <c r="D108" s="79"/>
      <c r="E108" s="79"/>
      <c r="F108" s="79"/>
      <c r="G108" s="29" t="s">
        <v>18</v>
      </c>
      <c r="H108" s="6"/>
      <c r="I108" s="6"/>
      <c r="J108" s="6"/>
      <c r="K108" s="6"/>
    </row>
    <row r="109" spans="1:11" ht="15">
      <c r="A109" s="47" t="s">
        <v>64</v>
      </c>
      <c r="B109" s="48"/>
      <c r="C109" s="48"/>
      <c r="D109" s="48"/>
      <c r="E109" s="48"/>
      <c r="F109" s="48"/>
      <c r="G109" s="24"/>
      <c r="H109" s="6"/>
      <c r="I109" s="6"/>
      <c r="J109" s="6"/>
      <c r="K109" s="6"/>
    </row>
    <row r="110" spans="1:11" ht="15">
      <c r="A110" s="47" t="s">
        <v>65</v>
      </c>
      <c r="B110" s="48"/>
      <c r="C110" s="48"/>
      <c r="D110" s="48"/>
      <c r="E110" s="48"/>
      <c r="F110" s="48"/>
      <c r="G110" s="24"/>
      <c r="H110" s="6"/>
      <c r="I110" s="6"/>
      <c r="J110" s="6"/>
      <c r="K110" s="6"/>
    </row>
    <row r="111" spans="1:11" ht="15.75" thickBot="1">
      <c r="A111" s="71" t="s">
        <v>66</v>
      </c>
      <c r="B111" s="72"/>
      <c r="C111" s="72"/>
      <c r="D111" s="72"/>
      <c r="E111" s="72"/>
      <c r="F111" s="72"/>
      <c r="G111" s="25"/>
      <c r="H111" s="6"/>
      <c r="I111" s="6"/>
      <c r="J111" s="6"/>
      <c r="K111" s="6"/>
    </row>
    <row r="112" spans="1:1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 thickBot="1">
      <c r="A114" s="97" t="s">
        <v>67</v>
      </c>
      <c r="B114" s="97"/>
      <c r="C114" s="97"/>
      <c r="D114" s="97"/>
      <c r="E114" s="97"/>
      <c r="F114" s="97"/>
      <c r="G114" s="97"/>
      <c r="H114" s="97"/>
      <c r="I114" s="97"/>
      <c r="J114" s="6"/>
      <c r="K114" s="6"/>
    </row>
    <row r="115" spans="1:11" ht="15.75" customHeight="1">
      <c r="A115" s="53"/>
      <c r="B115" s="54"/>
      <c r="C115" s="54"/>
      <c r="D115" s="54"/>
      <c r="E115" s="54"/>
      <c r="F115" s="54"/>
      <c r="G115" s="54"/>
      <c r="H115" s="54"/>
      <c r="I115" s="55"/>
      <c r="J115" s="6"/>
      <c r="K115" s="6"/>
    </row>
    <row r="116" spans="1:11" ht="15.75" customHeight="1">
      <c r="A116" s="56"/>
      <c r="B116" s="57"/>
      <c r="C116" s="57"/>
      <c r="D116" s="57"/>
      <c r="E116" s="57"/>
      <c r="F116" s="57"/>
      <c r="G116" s="57"/>
      <c r="H116" s="57"/>
      <c r="I116" s="58"/>
      <c r="J116" s="6"/>
      <c r="K116" s="6"/>
    </row>
    <row r="117" spans="1:11" ht="15.75" customHeight="1">
      <c r="A117" s="56"/>
      <c r="B117" s="57"/>
      <c r="C117" s="57"/>
      <c r="D117" s="57"/>
      <c r="E117" s="57"/>
      <c r="F117" s="57"/>
      <c r="G117" s="57"/>
      <c r="H117" s="57"/>
      <c r="I117" s="58"/>
      <c r="J117" s="6"/>
      <c r="K117" s="6"/>
    </row>
    <row r="118" spans="1:11" ht="14.25">
      <c r="A118" s="56"/>
      <c r="B118" s="57"/>
      <c r="C118" s="57"/>
      <c r="D118" s="57"/>
      <c r="E118" s="57"/>
      <c r="F118" s="57"/>
      <c r="G118" s="57"/>
      <c r="H118" s="57"/>
      <c r="I118" s="58"/>
      <c r="J118" s="6"/>
      <c r="K118" s="6"/>
    </row>
    <row r="119" spans="1:11" ht="15" thickBot="1">
      <c r="A119" s="59"/>
      <c r="B119" s="60"/>
      <c r="C119" s="60"/>
      <c r="D119" s="60"/>
      <c r="E119" s="60"/>
      <c r="F119" s="60"/>
      <c r="G119" s="60"/>
      <c r="H119" s="60"/>
      <c r="I119" s="61"/>
      <c r="J119" s="6"/>
      <c r="K119" s="6"/>
    </row>
    <row r="120" spans="1:11" ht="14.25">
      <c r="A120" s="19"/>
      <c r="B120" s="19"/>
      <c r="C120" s="19"/>
      <c r="D120" s="19"/>
      <c r="E120" s="19"/>
      <c r="F120" s="19"/>
      <c r="G120" s="19"/>
      <c r="H120" s="19"/>
      <c r="I120" s="19"/>
      <c r="J120" s="6"/>
      <c r="K120" s="6"/>
    </row>
    <row r="121" spans="1:11" ht="14.25">
      <c r="A121" s="19"/>
      <c r="B121" s="19"/>
      <c r="C121" s="19"/>
      <c r="D121" s="19"/>
      <c r="E121" s="19"/>
      <c r="F121" s="19"/>
      <c r="G121" s="19"/>
      <c r="H121" s="19"/>
      <c r="I121" s="19"/>
      <c r="J121" s="6"/>
      <c r="K121" s="6"/>
    </row>
    <row r="122" spans="1:11" ht="14.25">
      <c r="A122" s="62" t="s">
        <v>75</v>
      </c>
      <c r="B122" s="62"/>
      <c r="C122" s="62"/>
      <c r="D122" s="62"/>
      <c r="E122" s="62"/>
      <c r="F122" s="62"/>
      <c r="G122" s="62"/>
      <c r="H122" s="62"/>
      <c r="I122" s="62"/>
      <c r="J122" s="6"/>
      <c r="K122" s="6"/>
    </row>
    <row r="123" spans="1:11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42" customHeight="1" thickBot="1">
      <c r="A124" s="101" t="s">
        <v>74</v>
      </c>
      <c r="B124" s="101"/>
      <c r="C124" s="101"/>
      <c r="D124" s="101"/>
      <c r="E124" s="101"/>
      <c r="F124" s="101"/>
      <c r="G124" s="101"/>
      <c r="H124" s="101"/>
      <c r="I124" s="101"/>
      <c r="J124" s="6"/>
      <c r="K124" s="6"/>
    </row>
    <row r="125" spans="1:11" ht="14.25">
      <c r="A125" s="53"/>
      <c r="B125" s="54"/>
      <c r="C125" s="54"/>
      <c r="D125" s="54"/>
      <c r="E125" s="54"/>
      <c r="F125" s="54"/>
      <c r="G125" s="54"/>
      <c r="H125" s="54"/>
      <c r="I125" s="55"/>
      <c r="J125" s="6"/>
      <c r="K125" s="6"/>
    </row>
    <row r="126" spans="1:11" ht="14.25">
      <c r="A126" s="56"/>
      <c r="B126" s="57"/>
      <c r="C126" s="57"/>
      <c r="D126" s="57"/>
      <c r="E126" s="57"/>
      <c r="F126" s="57"/>
      <c r="G126" s="57"/>
      <c r="H126" s="57"/>
      <c r="I126" s="58"/>
      <c r="J126" s="6"/>
      <c r="K126" s="6"/>
    </row>
    <row r="127" spans="1:11" ht="14.25">
      <c r="A127" s="56"/>
      <c r="B127" s="57"/>
      <c r="C127" s="57"/>
      <c r="D127" s="57"/>
      <c r="E127" s="57"/>
      <c r="F127" s="57"/>
      <c r="G127" s="57"/>
      <c r="H127" s="57"/>
      <c r="I127" s="58"/>
      <c r="J127" s="6"/>
      <c r="K127" s="6"/>
    </row>
    <row r="128" spans="1:11" ht="14.25">
      <c r="A128" s="56"/>
      <c r="B128" s="57"/>
      <c r="C128" s="57"/>
      <c r="D128" s="57"/>
      <c r="E128" s="57"/>
      <c r="F128" s="57"/>
      <c r="G128" s="57"/>
      <c r="H128" s="57"/>
      <c r="I128" s="58"/>
      <c r="J128" s="6"/>
      <c r="K128" s="6"/>
    </row>
    <row r="129" spans="1:11" ht="15" thickBot="1">
      <c r="A129" s="59"/>
      <c r="B129" s="60"/>
      <c r="C129" s="60"/>
      <c r="D129" s="60"/>
      <c r="E129" s="60"/>
      <c r="F129" s="60"/>
      <c r="G129" s="60"/>
      <c r="H129" s="60"/>
      <c r="I129" s="61"/>
      <c r="J129" s="6"/>
      <c r="K129" s="6"/>
    </row>
    <row r="130" spans="1:11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4.25">
      <c r="A132" s="63" t="s">
        <v>76</v>
      </c>
      <c r="B132" s="63"/>
      <c r="C132" s="63"/>
      <c r="D132" s="63"/>
      <c r="E132" s="63"/>
      <c r="F132" s="63"/>
      <c r="G132" s="63"/>
      <c r="H132" s="63"/>
      <c r="I132" s="63"/>
      <c r="J132" s="6"/>
      <c r="K132" s="6"/>
    </row>
    <row r="133" spans="1:11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4.25">
      <c r="A134" s="62" t="s">
        <v>77</v>
      </c>
      <c r="B134" s="62"/>
      <c r="C134" s="62"/>
      <c r="D134" s="62"/>
      <c r="E134" s="62"/>
      <c r="F134" s="62"/>
      <c r="G134" s="62"/>
      <c r="H134" s="62"/>
      <c r="I134" s="62"/>
      <c r="J134" s="6"/>
      <c r="K134" s="6"/>
    </row>
    <row r="135" spans="1:11" ht="15" thickBot="1">
      <c r="A135" s="3"/>
      <c r="B135" s="4"/>
      <c r="C135" s="4"/>
      <c r="D135" s="4"/>
      <c r="E135" s="4"/>
      <c r="F135" s="4"/>
      <c r="G135" s="4"/>
      <c r="H135" s="4"/>
      <c r="I135" s="4"/>
      <c r="J135" s="6"/>
      <c r="K135" s="6"/>
    </row>
    <row r="136" spans="1:11" ht="14.25">
      <c r="A136" s="102" t="s">
        <v>105</v>
      </c>
      <c r="B136" s="103"/>
      <c r="C136" s="103"/>
      <c r="D136" s="104"/>
      <c r="J136" s="6"/>
      <c r="K136" s="6"/>
    </row>
    <row r="137" spans="1:11" ht="15.75" customHeight="1">
      <c r="A137" s="83" t="s">
        <v>78</v>
      </c>
      <c r="B137" s="84"/>
      <c r="C137" s="84"/>
      <c r="D137" s="43"/>
      <c r="J137" s="6"/>
      <c r="K137" s="6"/>
    </row>
    <row r="138" spans="1:11" ht="14.25">
      <c r="A138" s="83" t="s">
        <v>106</v>
      </c>
      <c r="B138" s="84"/>
      <c r="C138" s="84"/>
      <c r="D138" s="43"/>
      <c r="E138" s="6"/>
      <c r="F138" s="6"/>
      <c r="G138" s="6"/>
      <c r="H138" s="6"/>
      <c r="I138" s="6"/>
      <c r="J138" s="6"/>
      <c r="K138" s="6"/>
    </row>
    <row r="139" spans="1:11" ht="14.25">
      <c r="A139" s="99" t="s">
        <v>107</v>
      </c>
      <c r="B139" s="100"/>
      <c r="C139" s="100"/>
      <c r="D139" s="43"/>
      <c r="E139" s="6"/>
      <c r="F139" s="6"/>
      <c r="G139" s="6"/>
      <c r="H139" s="6"/>
      <c r="I139" s="6"/>
      <c r="J139" s="6"/>
      <c r="K139" s="6"/>
    </row>
    <row r="140" spans="1:11" ht="14.25">
      <c r="A140" s="83" t="s">
        <v>103</v>
      </c>
      <c r="B140" s="84"/>
      <c r="C140" s="84"/>
      <c r="D140" s="43"/>
      <c r="E140" s="6"/>
      <c r="F140" s="6"/>
      <c r="G140" s="6"/>
      <c r="H140" s="6"/>
      <c r="I140" s="6"/>
      <c r="J140" s="6"/>
      <c r="K140" s="6"/>
    </row>
    <row r="141" spans="1:11" ht="25.5" customHeight="1" thickBot="1">
      <c r="A141" s="71" t="s">
        <v>104</v>
      </c>
      <c r="B141" s="72"/>
      <c r="C141" s="72"/>
      <c r="D141" s="44"/>
      <c r="E141" s="6"/>
      <c r="F141" s="6"/>
      <c r="G141" s="6"/>
      <c r="H141" s="6"/>
      <c r="I141" s="6"/>
      <c r="J141" s="6"/>
      <c r="K141" s="6"/>
    </row>
    <row r="142" spans="1:11" ht="14.25">
      <c r="A142" s="2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4.25">
      <c r="A143" s="62" t="s">
        <v>79</v>
      </c>
      <c r="B143" s="62"/>
      <c r="C143" s="62"/>
      <c r="D143" s="62"/>
      <c r="E143" s="62"/>
      <c r="F143" s="62"/>
      <c r="G143" s="62"/>
      <c r="H143" s="62"/>
      <c r="I143" s="62"/>
      <c r="J143" s="6"/>
      <c r="K143" s="6"/>
    </row>
    <row r="144" spans="1:11" ht="15" thickBo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78" t="s">
        <v>34</v>
      </c>
      <c r="B145" s="79"/>
      <c r="C145" s="79"/>
      <c r="D145" s="79"/>
      <c r="E145" s="79"/>
      <c r="F145" s="79"/>
      <c r="G145" s="28" t="s">
        <v>18</v>
      </c>
      <c r="H145" s="7"/>
      <c r="I145" s="6"/>
      <c r="J145" s="6"/>
      <c r="K145" s="6"/>
    </row>
    <row r="146" spans="1:11" ht="15">
      <c r="A146" s="47" t="s">
        <v>35</v>
      </c>
      <c r="B146" s="48"/>
      <c r="C146" s="48"/>
      <c r="D146" s="48"/>
      <c r="E146" s="48"/>
      <c r="F146" s="48"/>
      <c r="G146" s="24"/>
      <c r="H146" s="6"/>
      <c r="I146" s="6"/>
      <c r="J146" s="6"/>
      <c r="K146" s="6"/>
    </row>
    <row r="147" spans="1:11" ht="15">
      <c r="A147" s="47" t="s">
        <v>36</v>
      </c>
      <c r="B147" s="48"/>
      <c r="C147" s="48"/>
      <c r="D147" s="48"/>
      <c r="E147" s="48"/>
      <c r="F147" s="48"/>
      <c r="G147" s="24"/>
      <c r="H147" s="6"/>
      <c r="I147" s="6"/>
      <c r="J147" s="6"/>
      <c r="K147" s="6"/>
    </row>
    <row r="148" spans="1:11" ht="15.75" thickBot="1">
      <c r="A148" s="71" t="s">
        <v>37</v>
      </c>
      <c r="B148" s="72"/>
      <c r="C148" s="72"/>
      <c r="D148" s="72"/>
      <c r="E148" s="72"/>
      <c r="F148" s="72"/>
      <c r="G148" s="25"/>
      <c r="H148" s="6"/>
      <c r="I148" s="6"/>
      <c r="J148" s="6"/>
      <c r="K148" s="6"/>
    </row>
    <row r="149" spans="1:11" ht="15">
      <c r="A149" s="9"/>
      <c r="B149" s="9"/>
      <c r="C149" s="9"/>
      <c r="D149" s="9"/>
      <c r="E149" s="9"/>
      <c r="F149" s="9"/>
      <c r="G149" s="10"/>
      <c r="H149" s="6"/>
      <c r="I149" s="6"/>
      <c r="J149" s="6"/>
      <c r="K149" s="6"/>
    </row>
    <row r="150" spans="1:11" ht="15" thickBot="1">
      <c r="A150" s="9"/>
      <c r="B150" s="9"/>
      <c r="C150" s="9"/>
      <c r="D150" s="9"/>
      <c r="E150" s="9"/>
      <c r="F150" s="9"/>
      <c r="G150" s="10"/>
      <c r="H150" s="6"/>
      <c r="I150" s="6"/>
      <c r="J150" s="6"/>
      <c r="K150" s="6"/>
    </row>
    <row r="151" spans="1:11" ht="15">
      <c r="A151" s="78" t="s">
        <v>38</v>
      </c>
      <c r="B151" s="79"/>
      <c r="C151" s="79"/>
      <c r="D151" s="79"/>
      <c r="E151" s="79"/>
      <c r="F151" s="79"/>
      <c r="G151" s="29" t="s">
        <v>18</v>
      </c>
      <c r="H151" s="6"/>
      <c r="I151" s="6"/>
      <c r="J151" s="6"/>
      <c r="K151" s="6"/>
    </row>
    <row r="152" spans="1:11" ht="27" customHeight="1">
      <c r="A152" s="47" t="s">
        <v>39</v>
      </c>
      <c r="B152" s="48"/>
      <c r="C152" s="48"/>
      <c r="D152" s="48"/>
      <c r="E152" s="48"/>
      <c r="F152" s="48"/>
      <c r="G152" s="24"/>
      <c r="H152" s="6"/>
      <c r="I152" s="6"/>
      <c r="J152" s="6"/>
      <c r="K152" s="6"/>
    </row>
    <row r="153" spans="1:11" ht="24" customHeight="1">
      <c r="A153" s="47" t="s">
        <v>40</v>
      </c>
      <c r="B153" s="48"/>
      <c r="C153" s="48"/>
      <c r="D153" s="48"/>
      <c r="E153" s="48"/>
      <c r="F153" s="48"/>
      <c r="G153" s="24"/>
      <c r="H153" s="6"/>
      <c r="I153" s="6"/>
      <c r="J153" s="6"/>
      <c r="K153" s="6"/>
    </row>
    <row r="154" spans="1:11" ht="15.75" thickBot="1">
      <c r="A154" s="71" t="s">
        <v>41</v>
      </c>
      <c r="B154" s="72"/>
      <c r="C154" s="72"/>
      <c r="D154" s="72"/>
      <c r="E154" s="72"/>
      <c r="F154" s="72"/>
      <c r="G154" s="25"/>
      <c r="H154" s="6"/>
      <c r="I154" s="6"/>
      <c r="J154" s="6"/>
      <c r="K154" s="6"/>
    </row>
    <row r="155" spans="1:1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 thickBo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78" t="s">
        <v>81</v>
      </c>
      <c r="B157" s="79"/>
      <c r="C157" s="79"/>
      <c r="D157" s="79"/>
      <c r="E157" s="79"/>
      <c r="F157" s="79"/>
      <c r="G157" s="29" t="s">
        <v>18</v>
      </c>
      <c r="H157" s="6"/>
      <c r="I157" s="6"/>
      <c r="J157" s="6"/>
      <c r="K157" s="6"/>
    </row>
    <row r="158" spans="1:11" ht="15">
      <c r="A158" s="47" t="s">
        <v>82</v>
      </c>
      <c r="B158" s="48"/>
      <c r="C158" s="48"/>
      <c r="D158" s="48"/>
      <c r="E158" s="48"/>
      <c r="F158" s="48"/>
      <c r="G158" s="24"/>
      <c r="H158" s="6"/>
      <c r="I158" s="6"/>
      <c r="J158" s="6"/>
      <c r="K158" s="6"/>
    </row>
    <row r="159" spans="1:11" ht="15">
      <c r="A159" s="47" t="s">
        <v>83</v>
      </c>
      <c r="B159" s="48"/>
      <c r="C159" s="48"/>
      <c r="D159" s="48"/>
      <c r="E159" s="48"/>
      <c r="F159" s="48"/>
      <c r="G159" s="24"/>
      <c r="H159" s="6"/>
      <c r="I159" s="6"/>
      <c r="J159" s="6"/>
      <c r="K159" s="6"/>
    </row>
    <row r="160" spans="1:11" ht="20.25" customHeight="1" thickBot="1">
      <c r="A160" s="71" t="s">
        <v>84</v>
      </c>
      <c r="B160" s="72"/>
      <c r="C160" s="72"/>
      <c r="D160" s="72"/>
      <c r="E160" s="72"/>
      <c r="F160" s="72"/>
      <c r="G160" s="25"/>
      <c r="H160" s="6"/>
      <c r="I160" s="6"/>
      <c r="J160" s="6"/>
      <c r="K160" s="6"/>
    </row>
    <row r="161" spans="1:11" ht="15">
      <c r="A161" s="15"/>
      <c r="B161" s="15"/>
      <c r="C161" s="15"/>
      <c r="D161" s="15"/>
      <c r="E161" s="15"/>
      <c r="F161" s="15"/>
      <c r="G161" s="15"/>
      <c r="H161" s="14"/>
      <c r="I161" s="14"/>
      <c r="J161" s="6"/>
      <c r="K161" s="6"/>
    </row>
    <row r="162" spans="1:11" ht="15" thickBo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78" t="s">
        <v>85</v>
      </c>
      <c r="B163" s="79"/>
      <c r="C163" s="79"/>
      <c r="D163" s="79"/>
      <c r="E163" s="79"/>
      <c r="F163" s="79"/>
      <c r="G163" s="29" t="s">
        <v>18</v>
      </c>
      <c r="H163" s="6"/>
      <c r="I163" s="6"/>
      <c r="J163" s="6"/>
      <c r="K163" s="6"/>
    </row>
    <row r="164" spans="1:11" ht="15">
      <c r="A164" s="47" t="s">
        <v>86</v>
      </c>
      <c r="B164" s="48"/>
      <c r="C164" s="48"/>
      <c r="D164" s="48"/>
      <c r="E164" s="48"/>
      <c r="F164" s="48"/>
      <c r="G164" s="24"/>
      <c r="H164" s="6"/>
      <c r="I164" s="6"/>
      <c r="J164" s="6"/>
      <c r="K164" s="6"/>
    </row>
    <row r="165" spans="1:11" ht="26.25" customHeight="1">
      <c r="A165" s="47" t="s">
        <v>87</v>
      </c>
      <c r="B165" s="48"/>
      <c r="C165" s="48"/>
      <c r="D165" s="48"/>
      <c r="E165" s="48"/>
      <c r="F165" s="48"/>
      <c r="G165" s="24"/>
      <c r="H165" s="6"/>
      <c r="I165" s="6"/>
      <c r="J165" s="6"/>
      <c r="K165" s="6"/>
    </row>
    <row r="166" spans="1:11" ht="30.75" customHeight="1" thickBot="1">
      <c r="A166" s="71" t="s">
        <v>88</v>
      </c>
      <c r="B166" s="72"/>
      <c r="C166" s="72"/>
      <c r="D166" s="72"/>
      <c r="E166" s="72"/>
      <c r="F166" s="72"/>
      <c r="G166" s="25"/>
      <c r="H166" s="6"/>
      <c r="I166" s="6"/>
      <c r="J166" s="6"/>
      <c r="K166" s="6"/>
    </row>
    <row r="167" spans="1:11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 thickBo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78" t="s">
        <v>89</v>
      </c>
      <c r="B169" s="79"/>
      <c r="C169" s="79"/>
      <c r="D169" s="79"/>
      <c r="E169" s="79"/>
      <c r="F169" s="79"/>
      <c r="G169" s="29" t="s">
        <v>18</v>
      </c>
      <c r="H169" s="6"/>
      <c r="I169" s="6"/>
      <c r="J169" s="6"/>
      <c r="K169" s="6"/>
    </row>
    <row r="170" spans="1:11" ht="15">
      <c r="A170" s="47" t="s">
        <v>90</v>
      </c>
      <c r="B170" s="48"/>
      <c r="C170" s="48"/>
      <c r="D170" s="48"/>
      <c r="E170" s="48"/>
      <c r="F170" s="48"/>
      <c r="G170" s="24"/>
      <c r="H170" s="6"/>
      <c r="I170" s="6"/>
      <c r="J170" s="6"/>
      <c r="K170" s="6"/>
    </row>
    <row r="171" spans="1:11" ht="27" customHeight="1">
      <c r="A171" s="47" t="s">
        <v>91</v>
      </c>
      <c r="B171" s="48"/>
      <c r="C171" s="48"/>
      <c r="D171" s="48"/>
      <c r="E171" s="48"/>
      <c r="F171" s="48"/>
      <c r="G171" s="24"/>
      <c r="H171" s="6"/>
      <c r="I171" s="6"/>
      <c r="J171" s="6"/>
      <c r="K171" s="6"/>
    </row>
    <row r="172" spans="1:11" ht="30" customHeight="1" thickBot="1">
      <c r="A172" s="71" t="s">
        <v>92</v>
      </c>
      <c r="B172" s="72"/>
      <c r="C172" s="72"/>
      <c r="D172" s="72"/>
      <c r="E172" s="72"/>
      <c r="F172" s="72"/>
      <c r="G172" s="25"/>
      <c r="H172" s="6"/>
      <c r="I172" s="6"/>
      <c r="J172" s="6"/>
      <c r="K172" s="6"/>
    </row>
    <row r="173" spans="1:11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 thickBo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78" t="s">
        <v>101</v>
      </c>
      <c r="B175" s="79"/>
      <c r="C175" s="79"/>
      <c r="D175" s="79"/>
      <c r="E175" s="79"/>
      <c r="F175" s="79"/>
      <c r="G175" s="29" t="s">
        <v>18</v>
      </c>
      <c r="H175" s="6"/>
      <c r="I175" s="6"/>
      <c r="J175" s="6"/>
      <c r="K175" s="6"/>
    </row>
    <row r="176" spans="1:9" ht="15">
      <c r="A176" s="47" t="s">
        <v>56</v>
      </c>
      <c r="B176" s="48"/>
      <c r="C176" s="48"/>
      <c r="D176" s="48"/>
      <c r="E176" s="48"/>
      <c r="F176" s="48"/>
      <c r="G176" s="24"/>
      <c r="H176" s="6"/>
      <c r="I176" s="6"/>
    </row>
    <row r="177" spans="1:11" ht="15">
      <c r="A177" s="47" t="s">
        <v>57</v>
      </c>
      <c r="B177" s="48"/>
      <c r="C177" s="48"/>
      <c r="D177" s="48"/>
      <c r="E177" s="48"/>
      <c r="F177" s="48"/>
      <c r="G177" s="24"/>
      <c r="H177" s="6"/>
      <c r="I177" s="6"/>
      <c r="J177" s="6"/>
      <c r="K177" s="6"/>
    </row>
    <row r="178" spans="1:11" ht="15.75" thickBot="1">
      <c r="A178" s="71" t="s">
        <v>58</v>
      </c>
      <c r="B178" s="72"/>
      <c r="C178" s="72"/>
      <c r="D178" s="72"/>
      <c r="E178" s="72"/>
      <c r="F178" s="72"/>
      <c r="G178" s="25"/>
      <c r="H178" s="6"/>
      <c r="I178" s="6"/>
      <c r="J178" s="6"/>
      <c r="K178" s="6"/>
    </row>
    <row r="179" spans="1:1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 thickBo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78" t="s">
        <v>93</v>
      </c>
      <c r="B181" s="79"/>
      <c r="C181" s="79"/>
      <c r="D181" s="79"/>
      <c r="E181" s="79"/>
      <c r="F181" s="79"/>
      <c r="G181" s="29" t="s">
        <v>18</v>
      </c>
      <c r="H181" s="6"/>
      <c r="I181" s="6"/>
      <c r="J181" s="6"/>
      <c r="K181" s="6"/>
    </row>
    <row r="182" spans="1:11" ht="15">
      <c r="A182" s="47" t="s">
        <v>94</v>
      </c>
      <c r="B182" s="48"/>
      <c r="C182" s="48"/>
      <c r="D182" s="48"/>
      <c r="E182" s="48"/>
      <c r="F182" s="48"/>
      <c r="G182" s="24"/>
      <c r="H182" s="6"/>
      <c r="I182" s="6"/>
      <c r="J182" s="6"/>
      <c r="K182" s="6"/>
    </row>
    <row r="183" spans="1:11" ht="15">
      <c r="A183" s="47" t="s">
        <v>95</v>
      </c>
      <c r="B183" s="48"/>
      <c r="C183" s="48"/>
      <c r="D183" s="48"/>
      <c r="E183" s="48"/>
      <c r="F183" s="48"/>
      <c r="G183" s="24"/>
      <c r="H183" s="6"/>
      <c r="I183" s="6"/>
      <c r="J183" s="6"/>
      <c r="K183" s="6"/>
    </row>
    <row r="184" spans="1:11" ht="15.75" thickBot="1">
      <c r="A184" s="71" t="s">
        <v>96</v>
      </c>
      <c r="B184" s="72"/>
      <c r="C184" s="72"/>
      <c r="D184" s="72"/>
      <c r="E184" s="72"/>
      <c r="F184" s="72"/>
      <c r="G184" s="25"/>
      <c r="H184" s="6"/>
      <c r="I184" s="6"/>
      <c r="J184" s="6"/>
      <c r="K184" s="6"/>
    </row>
    <row r="185" spans="1:1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 thickBo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78" t="s">
        <v>97</v>
      </c>
      <c r="B187" s="79"/>
      <c r="C187" s="79"/>
      <c r="D187" s="79"/>
      <c r="E187" s="79"/>
      <c r="F187" s="79"/>
      <c r="G187" s="29" t="s">
        <v>18</v>
      </c>
      <c r="H187" s="6"/>
      <c r="I187" s="6"/>
      <c r="J187" s="6"/>
      <c r="K187" s="6"/>
    </row>
    <row r="188" spans="1:11" ht="15">
      <c r="A188" s="47" t="s">
        <v>98</v>
      </c>
      <c r="B188" s="48"/>
      <c r="C188" s="48"/>
      <c r="D188" s="48"/>
      <c r="E188" s="48"/>
      <c r="F188" s="48"/>
      <c r="G188" s="24"/>
      <c r="H188" s="6"/>
      <c r="I188" s="6"/>
      <c r="J188" s="6"/>
      <c r="K188" s="6"/>
    </row>
    <row r="189" spans="1:11" ht="15">
      <c r="A189" s="47" t="s">
        <v>99</v>
      </c>
      <c r="B189" s="48"/>
      <c r="C189" s="48"/>
      <c r="D189" s="48"/>
      <c r="E189" s="48"/>
      <c r="F189" s="48"/>
      <c r="G189" s="24"/>
      <c r="H189" s="6"/>
      <c r="I189" s="6"/>
      <c r="J189" s="6"/>
      <c r="K189" s="6"/>
    </row>
    <row r="190" spans="1:11" ht="15.75" thickBot="1">
      <c r="A190" s="71" t="s">
        <v>100</v>
      </c>
      <c r="B190" s="72"/>
      <c r="C190" s="72"/>
      <c r="D190" s="72"/>
      <c r="E190" s="72"/>
      <c r="F190" s="72"/>
      <c r="G190" s="25"/>
      <c r="H190" s="6"/>
      <c r="I190" s="6"/>
      <c r="J190" s="6"/>
      <c r="K190" s="6"/>
    </row>
    <row r="191" spans="1:1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 thickBo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 customHeight="1">
      <c r="A193" s="78" t="s">
        <v>55</v>
      </c>
      <c r="B193" s="79"/>
      <c r="C193" s="79"/>
      <c r="D193" s="79"/>
      <c r="E193" s="79"/>
      <c r="F193" s="79"/>
      <c r="G193" s="29" t="s">
        <v>18</v>
      </c>
      <c r="H193" s="6"/>
      <c r="I193" s="6"/>
      <c r="J193" s="6"/>
      <c r="K193" s="6"/>
    </row>
    <row r="194" spans="1:11" ht="15" customHeight="1">
      <c r="A194" s="47" t="s">
        <v>56</v>
      </c>
      <c r="B194" s="48"/>
      <c r="C194" s="48"/>
      <c r="D194" s="48"/>
      <c r="E194" s="48"/>
      <c r="F194" s="48"/>
      <c r="G194" s="24"/>
      <c r="H194" s="6"/>
      <c r="I194" s="6"/>
      <c r="J194" s="6"/>
      <c r="K194" s="6"/>
    </row>
    <row r="195" spans="1:11" ht="15" customHeight="1">
      <c r="A195" s="47" t="s">
        <v>57</v>
      </c>
      <c r="B195" s="48"/>
      <c r="C195" s="48"/>
      <c r="D195" s="48"/>
      <c r="E195" s="48"/>
      <c r="F195" s="48"/>
      <c r="G195" s="24"/>
      <c r="H195" s="6"/>
      <c r="I195" s="6"/>
      <c r="J195" s="6"/>
      <c r="K195" s="6"/>
    </row>
    <row r="196" spans="1:11" ht="15.75" customHeight="1" thickBot="1">
      <c r="A196" s="71" t="s">
        <v>58</v>
      </c>
      <c r="B196" s="72"/>
      <c r="C196" s="72"/>
      <c r="D196" s="72"/>
      <c r="E196" s="72"/>
      <c r="F196" s="72"/>
      <c r="G196" s="25"/>
      <c r="H196" s="6"/>
      <c r="I196" s="6"/>
      <c r="J196" s="6"/>
      <c r="K196" s="6"/>
    </row>
    <row r="197" spans="1:1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 thickBot="1">
      <c r="A199" s="97" t="s">
        <v>102</v>
      </c>
      <c r="B199" s="97"/>
      <c r="C199" s="97"/>
      <c r="D199" s="97"/>
      <c r="E199" s="97"/>
      <c r="F199" s="97"/>
      <c r="G199" s="97"/>
      <c r="H199" s="97"/>
      <c r="I199" s="97"/>
      <c r="J199" s="6"/>
      <c r="K199" s="6"/>
    </row>
    <row r="200" spans="1:11" ht="14.25">
      <c r="A200" s="53"/>
      <c r="B200" s="54"/>
      <c r="C200" s="54"/>
      <c r="D200" s="54"/>
      <c r="E200" s="54"/>
      <c r="F200" s="54"/>
      <c r="G200" s="54"/>
      <c r="H200" s="54"/>
      <c r="I200" s="55"/>
      <c r="J200" s="6"/>
      <c r="K200" s="6"/>
    </row>
    <row r="201" spans="1:11" ht="14.25">
      <c r="A201" s="56"/>
      <c r="B201" s="57"/>
      <c r="C201" s="57"/>
      <c r="D201" s="57"/>
      <c r="E201" s="57"/>
      <c r="F201" s="57"/>
      <c r="G201" s="57"/>
      <c r="H201" s="57"/>
      <c r="I201" s="58"/>
      <c r="J201" s="6"/>
      <c r="K201" s="6"/>
    </row>
    <row r="202" spans="1:11" ht="14.25">
      <c r="A202" s="56"/>
      <c r="B202" s="57"/>
      <c r="C202" s="57"/>
      <c r="D202" s="57"/>
      <c r="E202" s="57"/>
      <c r="F202" s="57"/>
      <c r="G202" s="57"/>
      <c r="H202" s="57"/>
      <c r="I202" s="58"/>
      <c r="J202" s="6"/>
      <c r="K202" s="6"/>
    </row>
    <row r="203" spans="1:11" ht="14.25">
      <c r="A203" s="56"/>
      <c r="B203" s="57"/>
      <c r="C203" s="57"/>
      <c r="D203" s="57"/>
      <c r="E203" s="57"/>
      <c r="F203" s="57"/>
      <c r="G203" s="57"/>
      <c r="H203" s="57"/>
      <c r="I203" s="58"/>
      <c r="J203" s="6"/>
      <c r="K203" s="6"/>
    </row>
    <row r="204" spans="1:11" ht="15" thickBot="1">
      <c r="A204" s="59"/>
      <c r="B204" s="60"/>
      <c r="C204" s="60"/>
      <c r="D204" s="60"/>
      <c r="E204" s="60"/>
      <c r="F204" s="60"/>
      <c r="G204" s="60"/>
      <c r="H204" s="60"/>
      <c r="I204" s="61"/>
      <c r="J204" s="6"/>
      <c r="K204" s="6"/>
    </row>
    <row r="205" spans="1:11" ht="14.25">
      <c r="A205" s="19"/>
      <c r="B205" s="19"/>
      <c r="C205" s="19"/>
      <c r="D205" s="19"/>
      <c r="E205" s="19"/>
      <c r="F205" s="19"/>
      <c r="G205" s="19"/>
      <c r="H205" s="19"/>
      <c r="I205" s="19"/>
      <c r="J205" s="6"/>
      <c r="K205" s="6"/>
    </row>
    <row r="206" spans="1:11" ht="14.25">
      <c r="A206" s="19"/>
      <c r="B206" s="19"/>
      <c r="C206" s="19"/>
      <c r="D206" s="19"/>
      <c r="E206" s="19"/>
      <c r="F206" s="19"/>
      <c r="G206" s="19"/>
      <c r="H206" s="19"/>
      <c r="I206" s="19"/>
      <c r="J206" s="6"/>
      <c r="K206" s="6"/>
    </row>
    <row r="207" spans="1:11" ht="14.25">
      <c r="A207" s="62" t="s">
        <v>112</v>
      </c>
      <c r="B207" s="62"/>
      <c r="C207" s="62"/>
      <c r="D207" s="62"/>
      <c r="E207" s="62"/>
      <c r="F207" s="62"/>
      <c r="G207" s="62"/>
      <c r="H207" s="62"/>
      <c r="I207" s="62"/>
      <c r="J207" s="6"/>
      <c r="K207" s="6"/>
    </row>
    <row r="208" spans="1:11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47.25" customHeight="1" thickBot="1">
      <c r="A209" s="101" t="s">
        <v>108</v>
      </c>
      <c r="B209" s="101"/>
      <c r="C209" s="101"/>
      <c r="D209" s="101"/>
      <c r="E209" s="101"/>
      <c r="F209" s="101"/>
      <c r="G209" s="101"/>
      <c r="H209" s="101"/>
      <c r="I209" s="101"/>
      <c r="J209" s="6"/>
      <c r="K209" s="6"/>
    </row>
    <row r="210" spans="1:11" ht="14.25">
      <c r="A210" s="53"/>
      <c r="B210" s="54"/>
      <c r="C210" s="54"/>
      <c r="D210" s="54"/>
      <c r="E210" s="54"/>
      <c r="F210" s="54"/>
      <c r="G210" s="54"/>
      <c r="H210" s="54"/>
      <c r="I210" s="55"/>
      <c r="J210" s="6"/>
      <c r="K210" s="6"/>
    </row>
    <row r="211" spans="1:11" ht="14.25">
      <c r="A211" s="56"/>
      <c r="B211" s="57"/>
      <c r="C211" s="57"/>
      <c r="D211" s="57"/>
      <c r="E211" s="57"/>
      <c r="F211" s="57"/>
      <c r="G211" s="57"/>
      <c r="H211" s="57"/>
      <c r="I211" s="58"/>
      <c r="J211" s="6"/>
      <c r="K211" s="6"/>
    </row>
    <row r="212" spans="1:11" ht="14.25">
      <c r="A212" s="56"/>
      <c r="B212" s="57"/>
      <c r="C212" s="57"/>
      <c r="D212" s="57"/>
      <c r="E212" s="57"/>
      <c r="F212" s="57"/>
      <c r="G212" s="57"/>
      <c r="H212" s="57"/>
      <c r="I212" s="58"/>
      <c r="J212" s="6"/>
      <c r="K212" s="6"/>
    </row>
    <row r="213" spans="1:11" ht="14.25">
      <c r="A213" s="56"/>
      <c r="B213" s="57"/>
      <c r="C213" s="57"/>
      <c r="D213" s="57"/>
      <c r="E213" s="57"/>
      <c r="F213" s="57"/>
      <c r="G213" s="57"/>
      <c r="H213" s="57"/>
      <c r="I213" s="58"/>
      <c r="J213" s="6"/>
      <c r="K213" s="6"/>
    </row>
    <row r="214" spans="1:11" ht="15" thickBot="1">
      <c r="A214" s="59"/>
      <c r="B214" s="60"/>
      <c r="C214" s="60"/>
      <c r="D214" s="60"/>
      <c r="E214" s="60"/>
      <c r="F214" s="60"/>
      <c r="G214" s="60"/>
      <c r="H214" s="60"/>
      <c r="I214" s="61"/>
      <c r="J214" s="6"/>
      <c r="K214" s="6"/>
    </row>
    <row r="215" spans="1:11" ht="14.25">
      <c r="A215" s="19"/>
      <c r="B215" s="19"/>
      <c r="C215" s="19"/>
      <c r="D215" s="19"/>
      <c r="E215" s="19"/>
      <c r="F215" s="19"/>
      <c r="G215" s="19"/>
      <c r="H215" s="19"/>
      <c r="I215" s="19"/>
      <c r="J215" s="6"/>
      <c r="K215" s="6"/>
    </row>
    <row r="216" spans="1:11" ht="14.25">
      <c r="A216" s="19"/>
      <c r="B216" s="19"/>
      <c r="C216" s="19"/>
      <c r="D216" s="19"/>
      <c r="E216" s="19"/>
      <c r="F216" s="19"/>
      <c r="G216" s="19"/>
      <c r="H216" s="19"/>
      <c r="I216" s="19"/>
      <c r="J216" s="6"/>
      <c r="K216" s="6"/>
    </row>
    <row r="217" spans="1:11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 thickBot="1">
      <c r="A218" s="20" t="s">
        <v>109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222" customHeight="1" thickBot="1">
      <c r="A219" s="105" t="s">
        <v>137</v>
      </c>
      <c r="B219" s="106"/>
      <c r="C219" s="106"/>
      <c r="D219" s="106"/>
      <c r="E219" s="106"/>
      <c r="F219" s="106"/>
      <c r="G219" s="106"/>
      <c r="H219" s="106"/>
      <c r="I219" s="107"/>
      <c r="J219" s="6"/>
      <c r="K219" s="6"/>
    </row>
    <row r="220" spans="1:11" ht="117.75" customHeight="1" thickBot="1">
      <c r="A220" s="108" t="s">
        <v>110</v>
      </c>
      <c r="B220" s="109"/>
      <c r="C220" s="109"/>
      <c r="D220" s="109"/>
      <c r="E220" s="109"/>
      <c r="F220" s="109"/>
      <c r="G220" s="109"/>
      <c r="H220" s="109"/>
      <c r="I220" s="110"/>
      <c r="J220" s="6"/>
      <c r="K220" s="6"/>
    </row>
    <row r="221" spans="1:11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</sheetData>
  <sheetProtection/>
  <mergeCells count="149">
    <mergeCell ref="A220:I220"/>
    <mergeCell ref="B1:I1"/>
    <mergeCell ref="A209:I209"/>
    <mergeCell ref="A210:I214"/>
    <mergeCell ref="A194:F194"/>
    <mergeCell ref="A195:F195"/>
    <mergeCell ref="A196:F196"/>
    <mergeCell ref="A190:F190"/>
    <mergeCell ref="A171:F171"/>
    <mergeCell ref="A172:F172"/>
    <mergeCell ref="A193:F193"/>
    <mergeCell ref="A200:I204"/>
    <mergeCell ref="A175:F175"/>
    <mergeCell ref="A219:I219"/>
    <mergeCell ref="A207:I207"/>
    <mergeCell ref="A178:F178"/>
    <mergeCell ref="A181:F181"/>
    <mergeCell ref="A182:F182"/>
    <mergeCell ref="A183:F183"/>
    <mergeCell ref="A184:F184"/>
    <mergeCell ref="A187:F187"/>
    <mergeCell ref="A188:F188"/>
    <mergeCell ref="A189:F189"/>
    <mergeCell ref="A199:I199"/>
    <mergeCell ref="A159:F159"/>
    <mergeCell ref="A160:F160"/>
    <mergeCell ref="A176:F176"/>
    <mergeCell ref="A177:F177"/>
    <mergeCell ref="A163:F163"/>
    <mergeCell ref="A164:F164"/>
    <mergeCell ref="A165:F165"/>
    <mergeCell ref="A166:F166"/>
    <mergeCell ref="A169:F169"/>
    <mergeCell ref="A170:F170"/>
    <mergeCell ref="A151:F151"/>
    <mergeCell ref="A152:F152"/>
    <mergeCell ref="A153:F153"/>
    <mergeCell ref="A154:F154"/>
    <mergeCell ref="A157:F157"/>
    <mergeCell ref="A158:F158"/>
    <mergeCell ref="A111:F111"/>
    <mergeCell ref="A124:I124"/>
    <mergeCell ref="A145:F145"/>
    <mergeCell ref="A146:F146"/>
    <mergeCell ref="A147:F147"/>
    <mergeCell ref="A148:F148"/>
    <mergeCell ref="A140:C140"/>
    <mergeCell ref="A141:C141"/>
    <mergeCell ref="A137:C137"/>
    <mergeCell ref="A136:D136"/>
    <mergeCell ref="A102:F102"/>
    <mergeCell ref="A103:F103"/>
    <mergeCell ref="A143:I143"/>
    <mergeCell ref="A138:C138"/>
    <mergeCell ref="A139:C139"/>
    <mergeCell ref="A104:F104"/>
    <mergeCell ref="A105:F105"/>
    <mergeCell ref="A108:F108"/>
    <mergeCell ref="A109:F109"/>
    <mergeCell ref="A110:F110"/>
    <mergeCell ref="A93:F93"/>
    <mergeCell ref="A81:G81"/>
    <mergeCell ref="A96:F96"/>
    <mergeCell ref="A97:F97"/>
    <mergeCell ref="A98:F98"/>
    <mergeCell ref="A99:F99"/>
    <mergeCell ref="A79:F79"/>
    <mergeCell ref="A80:F80"/>
    <mergeCell ref="A84:F84"/>
    <mergeCell ref="A85:F85"/>
    <mergeCell ref="A86:F86"/>
    <mergeCell ref="A114:I114"/>
    <mergeCell ref="A87:F87"/>
    <mergeCell ref="A90:F90"/>
    <mergeCell ref="A91:F91"/>
    <mergeCell ref="A92:F92"/>
    <mergeCell ref="A68:F68"/>
    <mergeCell ref="A115:I119"/>
    <mergeCell ref="A63:I63"/>
    <mergeCell ref="A65:F65"/>
    <mergeCell ref="A71:F71"/>
    <mergeCell ref="A72:F72"/>
    <mergeCell ref="A73:F73"/>
    <mergeCell ref="A74:F74"/>
    <mergeCell ref="A77:F77"/>
    <mergeCell ref="A78:F78"/>
    <mergeCell ref="A53:C53"/>
    <mergeCell ref="A66:F66"/>
    <mergeCell ref="A67:F67"/>
    <mergeCell ref="A44:I44"/>
    <mergeCell ref="A47:C47"/>
    <mergeCell ref="A57:C57"/>
    <mergeCell ref="A58:C58"/>
    <mergeCell ref="A60:C60"/>
    <mergeCell ref="A51:D51"/>
    <mergeCell ref="A59:C59"/>
    <mergeCell ref="A52:C52"/>
    <mergeCell ref="A30:I30"/>
    <mergeCell ref="A31:I33"/>
    <mergeCell ref="A36:C36"/>
    <mergeCell ref="A37:C37"/>
    <mergeCell ref="A38:C38"/>
    <mergeCell ref="A39:C39"/>
    <mergeCell ref="G39:I39"/>
    <mergeCell ref="A35:D35"/>
    <mergeCell ref="A42:I42"/>
    <mergeCell ref="A26:C26"/>
    <mergeCell ref="A25:C25"/>
    <mergeCell ref="A27:C27"/>
    <mergeCell ref="A28:C28"/>
    <mergeCell ref="A48:C48"/>
    <mergeCell ref="A46:D46"/>
    <mergeCell ref="D17:I17"/>
    <mergeCell ref="A18:C18"/>
    <mergeCell ref="D18:I18"/>
    <mergeCell ref="A13:C13"/>
    <mergeCell ref="G60:I60"/>
    <mergeCell ref="A19:C19"/>
    <mergeCell ref="D19:I19"/>
    <mergeCell ref="A20:C20"/>
    <mergeCell ref="D20:I20"/>
    <mergeCell ref="A56:D56"/>
    <mergeCell ref="A4:H4"/>
    <mergeCell ref="A6:C6"/>
    <mergeCell ref="A7:C7"/>
    <mergeCell ref="E13:F13"/>
    <mergeCell ref="H13:I13"/>
    <mergeCell ref="A12:C12"/>
    <mergeCell ref="D12:I12"/>
    <mergeCell ref="A125:I129"/>
    <mergeCell ref="A122:I122"/>
    <mergeCell ref="A132:I132"/>
    <mergeCell ref="A134:I134"/>
    <mergeCell ref="A2:I2"/>
    <mergeCell ref="D5:I5"/>
    <mergeCell ref="D6:I6"/>
    <mergeCell ref="D7:I7"/>
    <mergeCell ref="D8:I8"/>
    <mergeCell ref="A5:C5"/>
    <mergeCell ref="A16:I16"/>
    <mergeCell ref="A23:I23"/>
    <mergeCell ref="A8:C8"/>
    <mergeCell ref="A10:C10"/>
    <mergeCell ref="A11:C11"/>
    <mergeCell ref="D10:I10"/>
    <mergeCell ref="D11:I11"/>
    <mergeCell ref="D9:I9"/>
    <mergeCell ref="A9:C9"/>
    <mergeCell ref="A17:C17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U15" sqref="U15"/>
    </sheetView>
  </sheetViews>
  <sheetFormatPr defaultColWidth="9.140625" defaultRowHeight="15"/>
  <cols>
    <col min="1" max="1" width="45.421875" style="0" customWidth="1"/>
    <col min="2" max="2" width="21.00390625" style="0" customWidth="1"/>
    <col min="3" max="5" width="12.421875" style="0" hidden="1" customWidth="1"/>
    <col min="6" max="6" width="8.57421875" style="0" hidden="1" customWidth="1"/>
    <col min="7" max="8" width="9.140625" style="0" hidden="1" customWidth="1"/>
    <col min="9" max="9" width="4.00390625" style="0" customWidth="1"/>
    <col min="10" max="10" width="41.140625" style="0" customWidth="1"/>
    <col min="11" max="11" width="19.140625" style="0" customWidth="1"/>
    <col min="12" max="14" width="12.421875" style="0" hidden="1" customWidth="1"/>
    <col min="15" max="17" width="9.140625" style="0" hidden="1" customWidth="1"/>
  </cols>
  <sheetData>
    <row r="1" spans="1:11" ht="15" customHeight="1">
      <c r="A1" s="114" t="s">
        <v>127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ht="15" thickBot="1"/>
    <row r="4" spans="1:11" ht="15" thickBot="1">
      <c r="A4" s="112" t="s">
        <v>121</v>
      </c>
      <c r="B4" s="113"/>
      <c r="J4" s="112" t="s">
        <v>130</v>
      </c>
      <c r="K4" s="113"/>
    </row>
    <row r="5" spans="1:11" ht="29.25" thickBot="1">
      <c r="A5" s="38" t="s">
        <v>113</v>
      </c>
      <c r="B5" s="39" t="s">
        <v>114</v>
      </c>
      <c r="J5" s="38" t="s">
        <v>128</v>
      </c>
      <c r="K5" s="39" t="s">
        <v>114</v>
      </c>
    </row>
    <row r="6" spans="1:17" ht="15" thickBot="1">
      <c r="A6" s="30" t="s">
        <v>34</v>
      </c>
      <c r="B6" s="31">
        <f>SUM(F6:H6)</f>
        <v>0</v>
      </c>
      <c r="C6" t="b">
        <v>0</v>
      </c>
      <c r="D6" t="b">
        <v>0</v>
      </c>
      <c r="E6" t="b">
        <v>0</v>
      </c>
      <c r="F6">
        <f aca="true" t="shared" si="0" ref="F6:F13">IF(C6=TRUE,2,0)</f>
        <v>0</v>
      </c>
      <c r="G6">
        <f aca="true" t="shared" si="1" ref="G6:G13">IF(D6=TRUE,1,0)</f>
        <v>0</v>
      </c>
      <c r="H6">
        <f aca="true" t="shared" si="2" ref="H6:H13">IF(E6=TRUE,0,0)</f>
        <v>0</v>
      </c>
      <c r="J6" s="30" t="s">
        <v>34</v>
      </c>
      <c r="K6" s="31">
        <f>SUM(O6:Q6)</f>
        <v>0</v>
      </c>
      <c r="L6" t="b">
        <v>0</v>
      </c>
      <c r="M6" t="b">
        <v>0</v>
      </c>
      <c r="N6" t="b">
        <v>0</v>
      </c>
      <c r="O6">
        <f>IF(L6=TRUE,2,0)</f>
        <v>0</v>
      </c>
      <c r="P6">
        <f>IF(M6=TRUE,1,0)</f>
        <v>0</v>
      </c>
      <c r="Q6">
        <f>IF(N6=TRUE,0,0)</f>
        <v>0</v>
      </c>
    </row>
    <row r="7" spans="1:17" ht="15" thickBot="1">
      <c r="A7" s="30" t="s">
        <v>115</v>
      </c>
      <c r="B7" s="31">
        <f>SUM(F7:H7)</f>
        <v>0</v>
      </c>
      <c r="C7" t="b">
        <v>0</v>
      </c>
      <c r="D7" t="b">
        <v>0</v>
      </c>
      <c r="E7" t="b">
        <v>0</v>
      </c>
      <c r="F7">
        <f t="shared" si="0"/>
        <v>0</v>
      </c>
      <c r="G7">
        <f t="shared" si="1"/>
        <v>0</v>
      </c>
      <c r="H7">
        <f t="shared" si="2"/>
        <v>0</v>
      </c>
      <c r="J7" s="30" t="s">
        <v>115</v>
      </c>
      <c r="K7" s="31">
        <f>SUM(O7:Q7)</f>
        <v>0</v>
      </c>
      <c r="L7" t="b">
        <v>0</v>
      </c>
      <c r="M7" t="b">
        <v>0</v>
      </c>
      <c r="N7" t="b">
        <v>0</v>
      </c>
      <c r="O7">
        <f aca="true" t="shared" si="3" ref="O7:O12">IF(L7=TRUE,2,0)</f>
        <v>0</v>
      </c>
      <c r="P7">
        <f aca="true" t="shared" si="4" ref="P7:P12">IF(M7=TRUE,1,0)</f>
        <v>0</v>
      </c>
      <c r="Q7">
        <f aca="true" t="shared" si="5" ref="Q7:Q12">IF(N7=TRUE,0,0)</f>
        <v>0</v>
      </c>
    </row>
    <row r="8" spans="1:17" ht="15" thickBot="1">
      <c r="A8" s="30" t="s">
        <v>116</v>
      </c>
      <c r="B8" s="31">
        <f>2*SUM(F8:H8)</f>
        <v>0</v>
      </c>
      <c r="C8" t="b">
        <v>0</v>
      </c>
      <c r="D8" t="b">
        <v>0</v>
      </c>
      <c r="E8" t="b">
        <v>0</v>
      </c>
      <c r="F8">
        <f t="shared" si="0"/>
        <v>0</v>
      </c>
      <c r="G8">
        <f t="shared" si="1"/>
        <v>0</v>
      </c>
      <c r="H8">
        <f t="shared" si="2"/>
        <v>0</v>
      </c>
      <c r="J8" s="30" t="s">
        <v>81</v>
      </c>
      <c r="K8" s="31">
        <f>2*SUM(O8:Q8)</f>
        <v>0</v>
      </c>
      <c r="L8" t="b">
        <v>0</v>
      </c>
      <c r="M8" t="b">
        <v>0</v>
      </c>
      <c r="N8" t="b">
        <v>0</v>
      </c>
      <c r="O8">
        <f t="shared" si="3"/>
        <v>0</v>
      </c>
      <c r="P8">
        <f t="shared" si="4"/>
        <v>0</v>
      </c>
      <c r="Q8">
        <f t="shared" si="5"/>
        <v>0</v>
      </c>
    </row>
    <row r="9" spans="1:17" ht="15" thickBot="1">
      <c r="A9" s="30" t="s">
        <v>117</v>
      </c>
      <c r="B9" s="31">
        <f>2*SUM(F9:H9)</f>
        <v>0</v>
      </c>
      <c r="C9" t="b">
        <v>0</v>
      </c>
      <c r="D9" t="b">
        <v>0</v>
      </c>
      <c r="E9" t="b">
        <v>0</v>
      </c>
      <c r="F9">
        <f t="shared" si="0"/>
        <v>0</v>
      </c>
      <c r="G9">
        <f t="shared" si="1"/>
        <v>0</v>
      </c>
      <c r="H9">
        <f t="shared" si="2"/>
        <v>0</v>
      </c>
      <c r="J9" s="30" t="s">
        <v>85</v>
      </c>
      <c r="K9" s="31">
        <f>SUM(O9:Q9)</f>
        <v>0</v>
      </c>
      <c r="L9" t="b">
        <v>0</v>
      </c>
      <c r="M9" t="b">
        <v>0</v>
      </c>
      <c r="N9" t="b">
        <v>0</v>
      </c>
      <c r="O9">
        <f t="shared" si="3"/>
        <v>0</v>
      </c>
      <c r="P9">
        <f t="shared" si="4"/>
        <v>0</v>
      </c>
      <c r="Q9">
        <f t="shared" si="5"/>
        <v>0</v>
      </c>
    </row>
    <row r="10" spans="1:17" ht="15" thickBot="1">
      <c r="A10" s="30" t="s">
        <v>118</v>
      </c>
      <c r="B10" s="31">
        <f>SUM(F10:H10)</f>
        <v>0</v>
      </c>
      <c r="C10" t="b">
        <v>0</v>
      </c>
      <c r="D10" t="b">
        <v>0</v>
      </c>
      <c r="E10" t="b">
        <v>0</v>
      </c>
      <c r="F10">
        <f t="shared" si="0"/>
        <v>0</v>
      </c>
      <c r="G10">
        <f t="shared" si="1"/>
        <v>0</v>
      </c>
      <c r="H10">
        <f t="shared" si="2"/>
        <v>0</v>
      </c>
      <c r="J10" s="30" t="s">
        <v>89</v>
      </c>
      <c r="K10" s="31">
        <f>SUM(O10:Q10)</f>
        <v>0</v>
      </c>
      <c r="L10" t="b">
        <v>0</v>
      </c>
      <c r="M10" t="b">
        <v>0</v>
      </c>
      <c r="N10" t="b">
        <v>0</v>
      </c>
      <c r="O10">
        <f t="shared" si="3"/>
        <v>0</v>
      </c>
      <c r="P10">
        <f t="shared" si="4"/>
        <v>0</v>
      </c>
      <c r="Q10">
        <f t="shared" si="5"/>
        <v>0</v>
      </c>
    </row>
    <row r="11" spans="1:17" ht="15" thickBot="1">
      <c r="A11" s="30" t="s">
        <v>55</v>
      </c>
      <c r="B11" s="31">
        <f>SUM(F11:H11)</f>
        <v>0</v>
      </c>
      <c r="C11" t="b">
        <v>0</v>
      </c>
      <c r="D11" t="b">
        <v>0</v>
      </c>
      <c r="E11" t="b">
        <v>0</v>
      </c>
      <c r="F11">
        <f t="shared" si="0"/>
        <v>0</v>
      </c>
      <c r="G11">
        <f t="shared" si="1"/>
        <v>0</v>
      </c>
      <c r="H11">
        <f t="shared" si="2"/>
        <v>0</v>
      </c>
      <c r="J11" s="30" t="s">
        <v>129</v>
      </c>
      <c r="K11" s="31">
        <f>SUM(O11:Q11)</f>
        <v>0</v>
      </c>
      <c r="L11" t="b">
        <v>0</v>
      </c>
      <c r="M11" t="b">
        <v>0</v>
      </c>
      <c r="N11" t="b">
        <v>0</v>
      </c>
      <c r="O11">
        <f t="shared" si="3"/>
        <v>0</v>
      </c>
      <c r="P11">
        <f t="shared" si="4"/>
        <v>0</v>
      </c>
      <c r="Q11">
        <f t="shared" si="5"/>
        <v>0</v>
      </c>
    </row>
    <row r="12" spans="1:17" ht="15" thickBot="1">
      <c r="A12" s="30" t="s">
        <v>119</v>
      </c>
      <c r="B12" s="31">
        <f>SUM(F12:H12)</f>
        <v>0</v>
      </c>
      <c r="C12" t="b">
        <v>0</v>
      </c>
      <c r="D12" t="b">
        <v>0</v>
      </c>
      <c r="E12" t="b">
        <v>0</v>
      </c>
      <c r="F12">
        <f t="shared" si="0"/>
        <v>0</v>
      </c>
      <c r="G12">
        <f t="shared" si="1"/>
        <v>0</v>
      </c>
      <c r="H12">
        <f t="shared" si="2"/>
        <v>0</v>
      </c>
      <c r="J12" s="30" t="s">
        <v>93</v>
      </c>
      <c r="K12" s="31">
        <f>SUM(O12:Q12)</f>
        <v>0</v>
      </c>
      <c r="L12" t="b">
        <v>0</v>
      </c>
      <c r="M12" t="b">
        <v>0</v>
      </c>
      <c r="N12" t="b">
        <v>0</v>
      </c>
      <c r="O12">
        <f t="shared" si="3"/>
        <v>0</v>
      </c>
      <c r="P12">
        <f t="shared" si="4"/>
        <v>0</v>
      </c>
      <c r="Q12">
        <f t="shared" si="5"/>
        <v>0</v>
      </c>
    </row>
    <row r="13" spans="1:17" ht="15" thickBot="1">
      <c r="A13" s="30" t="s">
        <v>63</v>
      </c>
      <c r="B13" s="31">
        <f>SUM(F13:H13)</f>
        <v>0</v>
      </c>
      <c r="C13" t="b">
        <v>0</v>
      </c>
      <c r="D13" t="b">
        <v>0</v>
      </c>
      <c r="E13" t="b">
        <v>0</v>
      </c>
      <c r="F13">
        <f t="shared" si="0"/>
        <v>0</v>
      </c>
      <c r="G13">
        <f t="shared" si="1"/>
        <v>0</v>
      </c>
      <c r="H13">
        <f t="shared" si="2"/>
        <v>0</v>
      </c>
      <c r="J13" s="30" t="s">
        <v>118</v>
      </c>
      <c r="K13" s="31">
        <f>2*SUM(O13:Q13)</f>
        <v>0</v>
      </c>
      <c r="L13" t="b">
        <v>0</v>
      </c>
      <c r="M13" t="b">
        <v>0</v>
      </c>
      <c r="N13" t="b">
        <v>0</v>
      </c>
      <c r="O13">
        <f>IF(L13=TRUE,2,0)</f>
        <v>0</v>
      </c>
      <c r="P13">
        <f>IF(M13=TRUE,1,0)</f>
        <v>0</v>
      </c>
      <c r="Q13">
        <f>IF(N13=TRUE,0,0)</f>
        <v>0</v>
      </c>
    </row>
    <row r="14" spans="1:11" ht="15" thickBot="1">
      <c r="A14" s="35" t="s">
        <v>120</v>
      </c>
      <c r="B14" s="36">
        <f>SUM(B6:B13)</f>
        <v>0</v>
      </c>
      <c r="J14" s="35" t="s">
        <v>120</v>
      </c>
      <c r="K14" s="36">
        <f>SUM(K6:K13)</f>
        <v>0</v>
      </c>
    </row>
    <row r="15" ht="15" thickBot="1"/>
    <row r="16" spans="1:14" ht="15" thickBot="1">
      <c r="A16" s="32" t="s">
        <v>122</v>
      </c>
      <c r="B16" s="33"/>
      <c r="J16" s="32" t="s">
        <v>103</v>
      </c>
      <c r="K16" s="33"/>
      <c r="L16" s="32"/>
      <c r="M16" s="33"/>
      <c r="N16" s="32"/>
    </row>
    <row r="17" spans="1:14" ht="29.25" thickBot="1">
      <c r="A17" s="30" t="s">
        <v>123</v>
      </c>
      <c r="B17" s="31"/>
      <c r="J17" s="32" t="s">
        <v>104</v>
      </c>
      <c r="K17" s="33"/>
      <c r="L17" s="32"/>
      <c r="M17" s="33"/>
      <c r="N17" s="32"/>
    </row>
    <row r="18" spans="10:14" ht="15" thickBot="1">
      <c r="J18" s="32" t="s">
        <v>131</v>
      </c>
      <c r="K18" s="33"/>
      <c r="L18" s="32"/>
      <c r="M18" s="33"/>
      <c r="N18" s="32"/>
    </row>
    <row r="19" spans="10:14" ht="33.75" thickBot="1">
      <c r="J19" s="32" t="s">
        <v>136</v>
      </c>
      <c r="K19" s="33"/>
      <c r="L19" s="32" t="s">
        <v>132</v>
      </c>
      <c r="M19" s="33"/>
      <c r="N19" s="32" t="s">
        <v>133</v>
      </c>
    </row>
    <row r="20" spans="10:14" ht="15" thickBot="1">
      <c r="J20" s="37"/>
      <c r="K20" s="37"/>
      <c r="L20" s="37"/>
      <c r="M20" s="37"/>
      <c r="N20" s="37"/>
    </row>
    <row r="21" spans="1:14" ht="15" thickBot="1">
      <c r="A21" s="112" t="s">
        <v>134</v>
      </c>
      <c r="B21" s="113"/>
      <c r="J21" s="112" t="s">
        <v>134</v>
      </c>
      <c r="K21" s="113"/>
      <c r="L21" s="37"/>
      <c r="M21" s="37"/>
      <c r="N21" s="37"/>
    </row>
    <row r="22" spans="1:11" ht="15" thickBot="1">
      <c r="A22" s="30" t="s">
        <v>124</v>
      </c>
      <c r="B22" s="40">
        <f>B14</f>
        <v>0</v>
      </c>
      <c r="J22" s="30" t="s">
        <v>124</v>
      </c>
      <c r="K22" s="40">
        <f>K14</f>
        <v>0</v>
      </c>
    </row>
    <row r="23" spans="1:11" ht="43.5" thickBot="1">
      <c r="A23" s="32" t="s">
        <v>125</v>
      </c>
      <c r="B23" s="34">
        <f>B14</f>
        <v>0</v>
      </c>
      <c r="J23" s="32" t="s">
        <v>125</v>
      </c>
      <c r="K23" s="34">
        <f>K14</f>
        <v>0</v>
      </c>
    </row>
    <row r="24" spans="1:11" ht="29.25" thickBot="1">
      <c r="A24" s="32" t="s">
        <v>126</v>
      </c>
      <c r="B24" s="34">
        <f>B14</f>
        <v>0</v>
      </c>
      <c r="J24" s="32" t="s">
        <v>126</v>
      </c>
      <c r="K24" s="34">
        <f>K14</f>
        <v>0</v>
      </c>
    </row>
  </sheetData>
  <sheetProtection/>
  <mergeCells count="5">
    <mergeCell ref="A21:B21"/>
    <mergeCell ref="J21:K21"/>
    <mergeCell ref="A4:B4"/>
    <mergeCell ref="J4:K4"/>
    <mergeCell ref="A1:K2"/>
  </mergeCells>
  <conditionalFormatting sqref="B22">
    <cfRule type="cellIs" priority="8" dxfId="8" operator="between" stopIfTrue="1">
      <formula>16</formula>
      <formula>20</formula>
    </cfRule>
  </conditionalFormatting>
  <conditionalFormatting sqref="B23">
    <cfRule type="cellIs" priority="5" dxfId="9" operator="between" stopIfTrue="1">
      <formula>8</formula>
      <formula>15</formula>
    </cfRule>
    <cfRule type="cellIs" priority="7" dxfId="8" operator="between" stopIfTrue="1">
      <formula>8</formula>
      <formula>15</formula>
    </cfRule>
  </conditionalFormatting>
  <conditionalFormatting sqref="B24">
    <cfRule type="cellIs" priority="6" dxfId="10" operator="between" stopIfTrue="1">
      <formula>0</formula>
      <formula>7</formula>
    </cfRule>
  </conditionalFormatting>
  <conditionalFormatting sqref="K22">
    <cfRule type="cellIs" priority="4" dxfId="8" operator="between" stopIfTrue="1">
      <formula>16</formula>
      <formula>20</formula>
    </cfRule>
  </conditionalFormatting>
  <conditionalFormatting sqref="K23">
    <cfRule type="cellIs" priority="2" dxfId="9" operator="between" stopIfTrue="1">
      <formula>8</formula>
      <formula>15</formula>
    </cfRule>
    <cfRule type="cellIs" priority="3" dxfId="8" operator="between" stopIfTrue="1">
      <formula>8</formula>
      <formula>15</formula>
    </cfRule>
  </conditionalFormatting>
  <conditionalFormatting sqref="K24">
    <cfRule type="cellIs" priority="1" dxfId="10" operator="between" stopIfTrue="1">
      <formula>0</formula>
      <formula>7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heet="1"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heet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Zani</dc:creator>
  <cp:keywords/>
  <dc:description/>
  <cp:lastModifiedBy>Guilherme Polletti Zani</cp:lastModifiedBy>
  <cp:lastPrinted>2011-08-02T19:52:11Z</cp:lastPrinted>
  <dcterms:created xsi:type="dcterms:W3CDTF">2011-07-14T18:28:54Z</dcterms:created>
  <dcterms:modified xsi:type="dcterms:W3CDTF">2014-12-11T10:49:03Z</dcterms:modified>
  <cp:category/>
  <cp:version/>
  <cp:contentType/>
  <cp:contentStatus/>
</cp:coreProperties>
</file>